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fileSharing readOnlyRecommended="1"/>
  <workbookPr/>
  <mc:AlternateContent xmlns:mc="http://schemas.openxmlformats.org/markup-compatibility/2006">
    <mc:Choice Requires="x15">
      <x15ac:absPath xmlns:x15ac="http://schemas.microsoft.com/office/spreadsheetml/2010/11/ac" url="C:\Users\ssquillante.ADVCITY\Desktop\"/>
    </mc:Choice>
  </mc:AlternateContent>
  <xr:revisionPtr revIDLastSave="0" documentId="8_{D3BDC242-FF23-4BE4-9166-5430EC3D9631}" xr6:coauthVersionLast="47" xr6:coauthVersionMax="47" xr10:uidLastSave="{00000000-0000-0000-0000-000000000000}"/>
  <workbookProtection workbookAlgorithmName="SHA-512" workbookHashValue="wuu11qG+nOQtMzzAldP2LYFVQ+/cg22CxqAPP+0kOghrfBwYPp8SfYSmJoUYFcQAOdSCGsw0M8EJMdJFzIubOA==" workbookSaltValue="tzIUBReFaQqbMB53w+Wu4Q==" workbookSpinCount="100000" lockStructure="1"/>
  <bookViews>
    <workbookView xWindow="-120" yWindow="-120" windowWidth="29040" windowHeight="15720" xr2:uid="{00000000-000D-0000-FFFF-FFFF00000000}"/>
  </bookViews>
  <sheets>
    <sheet name="Mappa Processi" sheetId="1" r:id="rId1"/>
  </sheets>
  <definedNames>
    <definedName name="_xlnm._FilterDatabase" localSheetId="0" hidden="1">'Mappa Processi'!$A$1:$V$42</definedName>
    <definedName name="_Toc123559373" localSheetId="0">'Mappa Processi'!$V$7</definedName>
    <definedName name="_Toc123559374" localSheetId="0">'Mappa Processi'!$V$8</definedName>
    <definedName name="_Toc123559375" localSheetId="0">'Mappa Processi'!$V$20</definedName>
    <definedName name="_Toc123559376" localSheetId="0">'Mappa Processi'!$V$19</definedName>
    <definedName name="_Toc123559377" localSheetId="0">'Mappa Processi'!$V$22</definedName>
    <definedName name="_xlnm.Print_Area" localSheetId="0">'Mappa Processi'!$A$1:$V$44</definedName>
    <definedName name="Tipologia_di_misur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G28" i="1"/>
  <c r="G27" i="1"/>
  <c r="G31" i="1"/>
  <c r="G30" i="1"/>
  <c r="G34" i="1"/>
  <c r="G35" i="1"/>
  <c r="G36" i="1"/>
  <c r="G33" i="1"/>
</calcChain>
</file>

<file path=xl/sharedStrings.xml><?xml version="1.0" encoding="utf-8"?>
<sst xmlns="http://schemas.openxmlformats.org/spreadsheetml/2006/main" count="436" uniqueCount="210">
  <si>
    <t xml:space="preserve">PROCESSO </t>
  </si>
  <si>
    <t>INPUT</t>
  </si>
  <si>
    <t>UFFICIO PERSONALE</t>
  </si>
  <si>
    <t>ASSISTENZA DIPENDENTI</t>
  </si>
  <si>
    <t>INIZIO/FINE RAPPORTI LAVORATIVI TRAMITE AGENZIE INTERINALI</t>
  </si>
  <si>
    <t>RP (Responsabile Personale)</t>
  </si>
  <si>
    <t>nessuna</t>
  </si>
  <si>
    <t>procedimenti di assunzione, tramite bandi pubblici, poco frequenti nonostante la carenza di personale in relazione alle esigenze/urgenze aziendali</t>
  </si>
  <si>
    <t>1)età media del personale dell'igiene elevata rispetto al loro  carico di lavoro; 2)le limitazioni lavorative accertate dal M.C. rendono complessa la distribuzione del lavoro agli altri operai</t>
  </si>
  <si>
    <t>AFFARI GENERALI/PROTOCOLLO COM. AZIENDALE</t>
  </si>
  <si>
    <t>FRONT OFFICE</t>
  </si>
  <si>
    <t xml:space="preserve">COORDINAMENTO DEI SERVIZI </t>
  </si>
  <si>
    <t>RISCOSSIONE CREDITI E PAGAMENTO DEBITI/ ADEMPIMENTI CONTABILI E AMMINISTRATIVI</t>
  </si>
  <si>
    <t xml:space="preserve">EMISSIONE DI FATTURE E PAGAMENTI/ REDAZIONE SCRITTURE CONTABILI </t>
  </si>
  <si>
    <t>non sempre vengono rispettati i tempi di pagamento delle fatture in entrata</t>
  </si>
  <si>
    <t xml:space="preserve">PROTOCOLLAZIONE DI TUTTA LA COMUNICAZIONE/ ASSISTENZA UTENTI </t>
  </si>
  <si>
    <t>criticità nello smistamento della posta in entrata poiché viene fornita in maniera cartacea ad ogni interessato causando spreco di carta e di lavoro</t>
  </si>
  <si>
    <t xml:space="preserve">aspetti burocratici poco snelli </t>
  </si>
  <si>
    <t>in alcuni casi, il numero di fornitori di merci e/o servizi iscritti all'albo fornitori della società non raggiunge quello minimo richiesto dalla procedura (5)</t>
  </si>
  <si>
    <t>le richieste di fabbisogno spesso arrivano all'ufficio di competenza a procedura di acquisto già iniziata</t>
  </si>
  <si>
    <t>EMISSIONE DI ABBONAMENTI; PERMESSI SOSTA; EMISSIONE SCHEDE SOSTA; PRENOTAZIONE RITIRO INGOMBRANTI; EVENTUALI SEGNALAZIONI DI DISSERVIZI</t>
  </si>
  <si>
    <t>Responsabile Front-Office</t>
  </si>
  <si>
    <t>CONTRATTO CON IL COMUNE DI CAVA DE'TIRRENI</t>
  </si>
  <si>
    <t xml:space="preserve">ESPLETAMENTO DEL SERVIZIO </t>
  </si>
  <si>
    <t xml:space="preserve">Responsabile del Servizio </t>
  </si>
  <si>
    <t xml:space="preserve">molti impianti risultano obsolescenti </t>
  </si>
  <si>
    <t>EFFETTUAZIONE DELLA CREMAZIONE E ALLACCIO LUCI VOTIVE</t>
  </si>
  <si>
    <t>Responsabile Area Cimitero (RAC)</t>
  </si>
  <si>
    <t>continui reclami per il non funzionamento delle luci votive; obsolescenza del forno</t>
  </si>
  <si>
    <t xml:space="preserve">GUASTI DEI MEZZI </t>
  </si>
  <si>
    <t>RIPARAZIONE DEI GUASTI E ATTIVAZIONE DEI MEZZI PER L'ESPLETAMENTO DEL SERVIZIO URBANO</t>
  </si>
  <si>
    <t>EMISSIONE DI MULTE PER CHI NON PAGA LA SOSTA NELLE AREE A PAGAMENTO</t>
  </si>
  <si>
    <t xml:space="preserve">1) L'addetto alla sosta di turno verifica, nella sua zona di assegnazione, che tutte le auto parcheggiate nelle aree a pagamento espongano dei ticket validi o mediante un'applicazione verifica se il cittadino ha pagato in maniera diversa tramite Eaesy Park o ha in essere un abbonamento valido. 2) Dopo i controlli se il cittadino non ha pagato la sosta in alcun modo, l'operatore provvede ad emettere la multa. </t>
  </si>
  <si>
    <t xml:space="preserve">parcometri obsolescenti; alcuni pezzi dei parcometri più grandi si guastano periodicamente e richidedono ingenti costi di riparazione e manutenzione </t>
  </si>
  <si>
    <t>ESPLETAMENTO DEL SERVIZIO DI IGIENE URBANA</t>
  </si>
  <si>
    <t xml:space="preserve">L'ufficio Gestione Qualità e Sicurezza applica le norme inerenti la qualità e la sicurezza alla realtà di Metellia Servizi s.r.l. </t>
  </si>
  <si>
    <t>tutte le procedure non vengono sempre applicate</t>
  </si>
  <si>
    <t>Responsabile Area Igiene (RAI)</t>
  </si>
  <si>
    <t>strade spesso troppo sporche per l'incuria dei cittadini; mancato rispetto del calendario di conferimento</t>
  </si>
  <si>
    <t>CRITICITA'/RISCHIO</t>
  </si>
  <si>
    <t>RIFERIMENTO</t>
  </si>
  <si>
    <t>PNA 2013 e Aggiornamento 2015 al PNA paragrafo 4</t>
  </si>
  <si>
    <t>PNA 2013 e Aggiornamento 2015 al PNA, punto b,  paragrafo 6.3, nota 10.</t>
  </si>
  <si>
    <t>Aggiornamento 2015 al PNA, parte generale,  paragrafo 6.3,lettera b.</t>
  </si>
  <si>
    <t>Incarichi e nomine</t>
  </si>
  <si>
    <t>GESTIONE DEI RIFIUTI</t>
  </si>
  <si>
    <t>Parte speciale III del PNA 2018</t>
  </si>
  <si>
    <t xml:space="preserve">Provvedimenti ampliativi della sfera giuridica dei destinatari </t>
  </si>
  <si>
    <t>Progressione di carriera</t>
  </si>
  <si>
    <t>RISCHIO</t>
  </si>
  <si>
    <t xml:space="preserve">Reclutamento </t>
  </si>
  <si>
    <t xml:space="preserve">Individuazione consulenti e referenti </t>
  </si>
  <si>
    <t xml:space="preserve">Decisioni strategiche </t>
  </si>
  <si>
    <t>SI</t>
  </si>
  <si>
    <t>NO</t>
  </si>
  <si>
    <t xml:space="preserve">OBBLIGHI NORMATIVI; ADEMPIMENTI </t>
  </si>
  <si>
    <t>OBBLIGHI NORMATIVI; ADEMPIMENTI MANUTENTIVI</t>
  </si>
  <si>
    <t>PIANO DI MANUTENZIONE - PROGETTI DI ADEGUAMENTO/ AMPLIAMENTO</t>
  </si>
  <si>
    <t>Autorizzazioni presso Albo Gestori Ambientali; Autorizzazione degli Impianti, AUA, VAS, etc</t>
  </si>
  <si>
    <t>Responsabile Ufficio Tecnico</t>
  </si>
  <si>
    <t>GESTIONE APPARATO INFORMATICO (HARDWARE E SOFTWARE)</t>
  </si>
  <si>
    <t>Tecnico Informatico</t>
  </si>
  <si>
    <t>Responsabile Ufficio Progettazione e Manutenzione</t>
  </si>
  <si>
    <t>PIANO DI INSTALLAZIONE E MANUTENZIONE</t>
  </si>
  <si>
    <t>PIANIFICAZIONE E PROGETTAZIONE</t>
  </si>
  <si>
    <t xml:space="preserve">Responsabile Sosta </t>
  </si>
  <si>
    <t>CONVENZIONE CON IL COMUNE DI CAVA DE'TIRRENI</t>
  </si>
  <si>
    <t>RICHIESTE DI CREMAZIONI E RICHIESTA DI ALLACCIO LUCI VOTIVE</t>
  </si>
  <si>
    <t>COC</t>
  </si>
  <si>
    <t xml:space="preserve">1) Partecipa alla redazione del bando di reclutamento e segue tutte le fasi della procedura fino all'assunzione delle nuove risorse; 2) In relazione alle esigenze dell'azienda e alle decisioni del management, avvia la procedura di licenziamento del/i dipendente/i e ne segue tutto l'iter .                                 </t>
  </si>
  <si>
    <t>Cura i rapporti con l'agenzia interinale incaricata al reclutamento di nuove risorse.</t>
  </si>
  <si>
    <t>Cura i rapporti  con il personale soddisfacendo, ove possibile, le sue richieste.</t>
  </si>
  <si>
    <t>Emissione fatture e attestazione pagamento seguente/ controllo documenti prima di procedere al pagamento della fattura ricevuta/redazione di tutte le scritture contabili obbligatorie .</t>
  </si>
  <si>
    <t>Ufficio ragioneria e contabilità</t>
  </si>
  <si>
    <t>Tutta la comunicazione viene protocollata prima di essere spedita o all'atto del ricevimento della stessa/ vengono fornite tutte le informazioni agli stakeholders.</t>
  </si>
  <si>
    <t>Responsabile ufficio affari generali e protocollo - com. aziendale</t>
  </si>
  <si>
    <t>Pianificazione ed effettuazione delle attività di manutenzione necessarie al corretto funzionamento dei siti.</t>
  </si>
  <si>
    <t>Pianificazione servizi; pianificazione e coordinamento servizi sperimentali; pianificazione e coordinamento servizi straordinari.</t>
  </si>
  <si>
    <t>1) In base all'OdS si organizza il lavoro quotidiano per i dipendenti su tutto il territorio della città. 2) Al loro rientro provvedono al trasbordo dei rifiuti e al trasporto presso gli impianti di smaltimento e/o di conferimento.</t>
  </si>
  <si>
    <t>Per il tempio crematorio:  1)Gli utenti o le agenzie funebri dopo aver fatto la richiesta di cremazione pagano il costo del servizio. 2)Gli operatori di Metellia Servizi s.r.l. in base alla disponibilità provvedono ad effettuare il servizio nel minor tempo possibile.     Per le luci votive: 1)Gli utenti fanno richiesta di allaccio voti votive e pagano il bollettino .2) Attivazione del servizio.</t>
  </si>
  <si>
    <t>Nel momento in cui si verifica un guasto si avvisano i meccanici aziendali che provvedono alla riparazione del mezzo o si rivolgono ad officine esterne.</t>
  </si>
  <si>
    <t>Il dipendente addetto ritira i manifesti  dall'ufficio del Comune di Cava e provvede ad effettuare il servizio sotto il controllo del Responsabile  e a fine giornata consegna al Responsabile la nota di posizione.</t>
  </si>
  <si>
    <t>L'utente si reca al  front office per effettuare la richiesta di abbonamenti e/o permessi sosta; gli addetti all'ufficio provvederanno ad emettere quanto richiesto tenuto conto della capienza dei parcheggi gestiti. L'utente contatta telefonicamente attraverso nr. verde o direttamente l'ufficio per prenotazione ritiro ingombranti, richiesta informazioni o reclami servizio Igiene Ambientale: gli addetti effettuano prenotazione/forniscono info su servizi/trasmettono reclamo operativi per risoluzione.</t>
  </si>
  <si>
    <t>RICHIESTA DI ABBONAMENTI E PERMESSI SOSTA - GESTIONE NR. VERDE RAPPORTI UTENZA</t>
  </si>
  <si>
    <t>n°</t>
  </si>
  <si>
    <t xml:space="preserve">AMMINISTRAZIONE E DIREZIONE GENERALE </t>
  </si>
  <si>
    <t>ACQUISTI E GARE</t>
  </si>
  <si>
    <t>GESTIONE SICUREZZA SUL LAVORO (Q&amp;SL)</t>
  </si>
  <si>
    <t>NORME INERENTI LA SICUREZZA AZIENDALE</t>
  </si>
  <si>
    <t>ESECUZIONE DI QUANTO DESCRITTO DALLA NORMA - mog e SGQSL</t>
  </si>
  <si>
    <t>RSPP - RQ&amp;SL</t>
  </si>
  <si>
    <t>EROGAZIONE SERVIZI</t>
  </si>
  <si>
    <t>UFFICIO TECNICO - SISTEMA DI GESTIONE AMBIENTALE</t>
  </si>
  <si>
    <t>I dipendenti adibiti al servizio si occupano di controllare gli accessi al Complesso e supervisionare gli spazi di pertinenza del Comune.</t>
  </si>
  <si>
    <t>PROGETTAZIONE E MANUTENZIONE</t>
  </si>
  <si>
    <t>Accordi con il Committente/Socio (Comune di Cava de' Tirreni)</t>
  </si>
  <si>
    <t xml:space="preserve">rapporti con Enti; </t>
  </si>
  <si>
    <t>Installazione software; aggiornamenti software; Manutenzione harware</t>
  </si>
  <si>
    <t>ASSUNZIONI/ LICENZIAMENTI</t>
  </si>
  <si>
    <t>ESECUTORE ATTIVITA'</t>
  </si>
  <si>
    <t>DESCRIZIONE DEL COMPORTAMENTO A RISCHIO CORRUZIONE
(EVENTO a RISCHIO)</t>
  </si>
  <si>
    <t>FATTORI ABILITANTI</t>
  </si>
  <si>
    <t>VALUTAZIONE DEL RISCHIO</t>
  </si>
  <si>
    <t>IMPATTO</t>
  </si>
  <si>
    <t>PROBABILITA'</t>
  </si>
  <si>
    <t>GIUDIZIO SINTETICO</t>
  </si>
  <si>
    <t>MOTIVAZIONE</t>
  </si>
  <si>
    <t>Alterazione/manipolazione dell'esame della posta al fine di favorire o sfavorire determinate posizioni o interessi</t>
  </si>
  <si>
    <t>Pressioni svolte dai soggetti interessati</t>
  </si>
  <si>
    <t xml:space="preserve">Alto </t>
  </si>
  <si>
    <t>Bassa</t>
  </si>
  <si>
    <t>Sulla base dell'assenza di casistica nella struttura, si ritiene che le probabilità sia bassa ma, in considerazione dell'impatto alto, il giudizio sintetico è "medio"</t>
  </si>
  <si>
    <t>Medio</t>
  </si>
  <si>
    <t>MISURE SPECIFICHE</t>
  </si>
  <si>
    <t>RPCT</t>
  </si>
  <si>
    <t xml:space="preserve">Elaborazione e monitoraggio del Piano triennale di prevenzione della corruzione e della trasparenza </t>
  </si>
  <si>
    <t>Gestione delle segnalazioni dei whistleblowers interni</t>
  </si>
  <si>
    <t>Verifica dell'assolvimento degli obblighi di  pubblicazione da parte dell'Ente</t>
  </si>
  <si>
    <t xml:space="preserve">Verifica delle dichiarazioni di inconferibilità/incompatibilità rese dai dirigenti </t>
  </si>
  <si>
    <t xml:space="preserve">Normativa e Linee guida ANAC sopravvenute, esiti del monitoraggio al fine di individuare i contenuti del nuovo Piano e di proporre eventuale modifiche </t>
  </si>
  <si>
    <t>Funzionario RPCT</t>
  </si>
  <si>
    <t>Errata valutazione sulla presenza o meno dei presupposti di legge o sulla documentazione allegata al fine di favorire (o sfavorire) l'istante</t>
  </si>
  <si>
    <t>Acquisizione delle dichiarazioni di inconferibilità/incompatibilità  da verificare/selezione del campione</t>
  </si>
  <si>
    <t>In caso di dati,  informazioni e documenti incompleti, non aggiornati e non aperti richesta al responsabile individuato secondo l'all. 1 al PTPCT di pubblicare il dato secondo i criteri previsti</t>
  </si>
  <si>
    <t>Scarsa responsabilizzazione interna</t>
  </si>
  <si>
    <t>Valutazione errata o incongrua della documentazione prodotta allo scopo di ostacolare la piena attuazione della strategia anticorruzione o di alcune parti del PTPCT</t>
  </si>
  <si>
    <t>Altissimo</t>
  </si>
  <si>
    <t>Alto</t>
  </si>
  <si>
    <t>Sulla base dell'assenza di casistica nella struttura, si ritiene che le probabilità sia bassa ma, in considerazione dell'impatto ALTISSIMO, il giudizio sintetico è "ALTO"</t>
  </si>
  <si>
    <t>1.	individuazione del fabbisogno tramite documento di programmazione degli investimenti nel caso di forniture di beni o pianificazione del fabbisogno atteso per i servizi (tali documenti previsionali sono redatti in accordo con il PEF Gestore approvato da ARERA) 
2.	pubblicazione di un avviso di manifestazione di interesse nel quale vengono riportati gli elementi essenziali della fornitura di beni o servizi richiesta (tale procedura permette la partecipazione di tutti gli Operatori Economici in possesso dei requisiti richiesti)
3.	acquisizione delle manifestazioni di interesse pervenute;
4.	invio degli inviti di partecipazione agli Operatori interessati con allegati documenti di gara (disciplinari ed allegati);
5.	presentazione delle offerte prevalentemente in forma digitale (l’O.E. carica i file dell’offerta e dei suoi allegati su piattaforma indicata da Metellia nel Disciplinare di Gara, tali file sono criptati e protetti sino alla scadenza prevista per l’apertura);
6.	nomina della commissione;
7.	 procedure di apertura offerte e redazione verbali;
8.	affidamento, contratto, collaudo.</t>
  </si>
  <si>
    <t>Addetti dell'Ufficio</t>
  </si>
  <si>
    <t>uso improprio o distorto della discrezionalità</t>
  </si>
  <si>
    <t>Molto Bassa</t>
  </si>
  <si>
    <t>livello di discrezionalità connesso all’esercizio dell’attività</t>
  </si>
  <si>
    <t>1) INCOMPLETA PREDISPOSIZIONE DELLA DOCUMENTAZIONE DI GARA CHE SI RILEVA INIDONEA   PER LA PRESENTAZIONE DI OFFERTE CONSAPEVOLI; 2) INDIVIDUAZIONE DI CRITERI DI PARTECIPAZIONE SPROPORZIONATI E INGIUSTIFICATAMENTE RESTRITTIVI RISPETTO ALL'OGGETTO E ALL'IMPORTO DELL'APPALTO; 3) FORMULAZIONE DI CRITERI DI AGGIUDICAZIONE NON CHIARI OVVERO TALI CHE POSSONO AVVANTAGGIARE IL FORNITORE USCENTE; 4) MANCATA ACQUISIZIONE DEL CIG; 5) IRREGOLARE O ASSENTE PUBBLICITA';  6) MANCATO RISPETTO DEI TERMINI PER LA RICEZIONE DELLE DOMANDE/OFFERTE; 6) MANCATO RISPETTO DEI CRITERI PER LA NOMINA DELLA COMMISSIONE DI GARA</t>
  </si>
  <si>
    <t>1) MANCATA ESCLUSIONE CONCORRENTI PRIVI DI REQUISITI; 2) DISAMINA REQUISITI CONCORRENTI NON CORRETTA AL FINE DI FAVORIRE UN CONCORRENTE</t>
  </si>
  <si>
    <t>1) DEFINIZIONE DI UN FABBISOGNO NON CORRISPONDENTE A CRITERI DI EFFICICENZA ED ECONOMICITA'; 
2) INTEMPESTIVA PREDISPOSIZIONE ED APPROVAZIONE DEGLI STRUMENTI DI PROGRAMMAZIONE</t>
  </si>
  <si>
    <t>Assegnazione indiscriminata dei servizi di manutenzione automezzi e smaltimento rifiuti</t>
  </si>
  <si>
    <t>Media</t>
  </si>
  <si>
    <t xml:space="preserve">Ufficio Gare – Contratti - Gestione (Responsabile);  Responsabile del Procedimento; Stazione Appaltante.  </t>
  </si>
  <si>
    <t>Eccessiva autonomia di regolamentazione, complessità e scarsa chiarezza della normativa di riferimento.</t>
  </si>
  <si>
    <t>Ufficio Affari Generali</t>
  </si>
  <si>
    <t xml:space="preserve">Interesse ad avvantaggiare un fornitore che non ha correttamente erogato la prestazione /fornito un bene. </t>
  </si>
  <si>
    <t>Referenti Ufficio Contabilità</t>
  </si>
  <si>
    <t>Reclutamento: Previsione di requisiti di accesso "personalizzati" ed insufficienza di meccanismi oggettivi e trasparenti idonei a verifica del possesso dei requisiti.</t>
  </si>
  <si>
    <t>Reclutamento: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t>
  </si>
  <si>
    <t>Reclutamento: irregolare composizione della commissione di concorso finalizzata al reclutamento di candidati particolari.</t>
  </si>
  <si>
    <t>Progressione di carriera ed economiche accordate illegittimamente allo scopo di agevolare deipendenti / candidati particolari.</t>
  </si>
  <si>
    <t>Conferimento di incarichi di collaborazione.</t>
  </si>
  <si>
    <t>Pressioni svolte dai soggetti interessati - Politica</t>
  </si>
  <si>
    <t>Concessione di servizi a interessati senza titolo</t>
  </si>
  <si>
    <t>Basso</t>
  </si>
  <si>
    <t>Sulla base dell'assenza di casistica nella struttura, si ritiene che le probabilità sia bassa e in considerazione dell'impatto bassoo, il giudizio sintetico è "BASSO"</t>
  </si>
  <si>
    <t>MANUTENZIONE AUTOMEZZI AZIENDALI</t>
  </si>
  <si>
    <t>Rapporti con Enti per ottenere benefici per Ente</t>
  </si>
  <si>
    <t>Pressione degli interessati</t>
  </si>
  <si>
    <t>Alterazione dei fabbisogni di manutenzione per favorire fornitori</t>
  </si>
  <si>
    <t>Resp, Officina</t>
  </si>
  <si>
    <t>Resp. E Addetti al servizio</t>
  </si>
  <si>
    <t>Sulla base dell'assenza di casistica nella struttura, si ritiene che le probabilità sia bassa e in considerazione dell'impatto basso, il giudizio sintetico è "BASSO"</t>
  </si>
  <si>
    <t>SEZIONE 1 
Mappatura PROCESSI-ATTIVITA'</t>
  </si>
  <si>
    <t xml:space="preserve">SEZIONE 2 
Identificazione, analisi e valutazione del rischio corruttivo </t>
  </si>
  <si>
    <t>DESCRIZIONE ATTIVITA'</t>
  </si>
  <si>
    <t>Misure di Trasparenza</t>
  </si>
  <si>
    <t>Misure di rotazione</t>
  </si>
  <si>
    <t>Misura di formazione</t>
  </si>
  <si>
    <t>Misura di gestione del pantouflage</t>
  </si>
  <si>
    <t xml:space="preserve">Misure di gestione del conflitto di interessi – Incompatibilità – Inconferibilità </t>
  </si>
  <si>
    <t xml:space="preserve">Misure di segnalazione di whistleblowing </t>
  </si>
  <si>
    <t xml:space="preserve">Misura di controllo / Misure di disciplina del conflitto d’interesse: obblighi di comunicazione e di astensione </t>
  </si>
  <si>
    <t xml:space="preserve"> Misure di disciplina del conflitto d’interesse: obblighi di comunicazione e di astensione </t>
  </si>
  <si>
    <t>Misura di informatizzazione</t>
  </si>
  <si>
    <t>Misura di trasparenza</t>
  </si>
  <si>
    <r>
      <t>RESPONSABILIT</t>
    </r>
    <r>
      <rPr>
        <b/>
        <sz val="26"/>
        <color theme="1"/>
        <rFont val="Calibri"/>
        <family val="2"/>
      </rPr>
      <t>Á</t>
    </r>
  </si>
  <si>
    <r>
      <t xml:space="preserve">ANTICORRUZIONE </t>
    </r>
    <r>
      <rPr>
        <i/>
        <sz val="26"/>
        <color theme="1"/>
        <rFont val="Calibri"/>
        <family val="2"/>
        <scheme val="minor"/>
      </rPr>
      <t>REGISTRO EVENTI DI RISCHIO</t>
    </r>
  </si>
  <si>
    <r>
      <t xml:space="preserve">QUALITA'          </t>
    </r>
    <r>
      <rPr>
        <i/>
        <sz val="26"/>
        <color theme="1"/>
        <rFont val="Calibri"/>
        <family val="2"/>
        <scheme val="minor"/>
      </rPr>
      <t>ANALISI DEI RISCHI</t>
    </r>
  </si>
  <si>
    <r>
      <t>SICUREZZA</t>
    </r>
    <r>
      <rPr>
        <sz val="26"/>
        <color theme="1"/>
        <rFont val="Calibri"/>
        <family val="2"/>
        <scheme val="minor"/>
      </rPr>
      <t xml:space="preserve">               </t>
    </r>
    <r>
      <rPr>
        <i/>
        <sz val="26"/>
        <color theme="1"/>
        <rFont val="Calibri"/>
        <family val="2"/>
        <scheme val="minor"/>
      </rPr>
      <t>DVR</t>
    </r>
    <r>
      <rPr>
        <b/>
        <i/>
        <sz val="26"/>
        <color theme="1"/>
        <rFont val="Calibri"/>
        <family val="2"/>
        <scheme val="minor"/>
      </rPr>
      <t xml:space="preserve"> e AI</t>
    </r>
  </si>
  <si>
    <r>
      <t>D.LGS 231</t>
    </r>
    <r>
      <rPr>
        <i/>
        <sz val="26"/>
        <color theme="1"/>
        <rFont val="Calibri"/>
        <family val="2"/>
        <scheme val="minor"/>
      </rPr>
      <t xml:space="preserve"> MOGC</t>
    </r>
  </si>
  <si>
    <r>
      <t>PRIVACY</t>
    </r>
    <r>
      <rPr>
        <i/>
        <sz val="26"/>
        <color theme="1"/>
        <rFont val="Calibri"/>
        <family val="2"/>
        <scheme val="minor"/>
      </rPr>
      <t xml:space="preserve">          DPIA E REGISTRI</t>
    </r>
  </si>
  <si>
    <r>
      <t>ESIGENZA DI GESTIRE LE RISORSE UMANE IN RELAZIONE ALLE NECESSIT</t>
    </r>
    <r>
      <rPr>
        <sz val="26"/>
        <color theme="1"/>
        <rFont val="Calibri"/>
        <family val="2"/>
      </rPr>
      <t>Á</t>
    </r>
    <r>
      <rPr>
        <sz val="26"/>
        <color theme="1"/>
        <rFont val="Calibri"/>
        <family val="2"/>
        <scheme val="minor"/>
      </rPr>
      <t xml:space="preserve"> DELL'AZIENDA</t>
    </r>
  </si>
  <si>
    <r>
      <t>RAGIONERIA/ CONTABILIT</t>
    </r>
    <r>
      <rPr>
        <b/>
        <sz val="26"/>
        <color theme="1"/>
        <rFont val="Calibri"/>
        <family val="2"/>
      </rPr>
      <t>Á</t>
    </r>
  </si>
  <si>
    <r>
      <t>NECESSIT</t>
    </r>
    <r>
      <rPr>
        <sz val="26"/>
        <color theme="1"/>
        <rFont val="Calibri"/>
        <family val="2"/>
      </rPr>
      <t>Á</t>
    </r>
    <r>
      <rPr>
        <sz val="26"/>
        <color theme="1"/>
        <rFont val="Calibri"/>
        <family val="2"/>
        <scheme val="minor"/>
      </rPr>
      <t xml:space="preserve"> DI GESTIRE LA COMUNICAZIONE IN ENTRATA E IN USCITA</t>
    </r>
  </si>
  <si>
    <r>
      <t>AUTORIZZAZIONI NECESSARIE AL FUNZIONAMENTO ATTIVIT</t>
    </r>
    <r>
      <rPr>
        <sz val="26"/>
        <color theme="1"/>
        <rFont val="Calibri"/>
        <family val="2"/>
      </rPr>
      <t>Á</t>
    </r>
    <r>
      <rPr>
        <sz val="26"/>
        <color theme="1"/>
        <rFont val="Calibri"/>
        <family val="2"/>
        <scheme val="minor"/>
      </rPr>
      <t xml:space="preserve"> ORGANIZZAZIONE TECNICA</t>
    </r>
  </si>
  <si>
    <r>
      <t>NECESSIT</t>
    </r>
    <r>
      <rPr>
        <sz val="26"/>
        <color theme="1"/>
        <rFont val="Calibri"/>
        <family val="2"/>
      </rPr>
      <t>Á</t>
    </r>
    <r>
      <rPr>
        <sz val="26"/>
        <color theme="1"/>
        <rFont val="Calibri"/>
        <family val="2"/>
        <scheme val="minor"/>
      </rPr>
      <t xml:space="preserve"> MANUTENTIVE HARDWARE; AGGIORNAMENTI SOFTWARE</t>
    </r>
  </si>
  <si>
    <r>
      <t>NECESSIT</t>
    </r>
    <r>
      <rPr>
        <sz val="26"/>
        <color theme="1"/>
        <rFont val="Calibri"/>
        <family val="2"/>
      </rPr>
      <t>Á</t>
    </r>
    <r>
      <rPr>
        <sz val="26"/>
        <color theme="1"/>
        <rFont val="Calibri"/>
        <family val="2"/>
        <scheme val="minor"/>
      </rPr>
      <t xml:space="preserve"> ORGANIZZATIVE SERVIZI IGIENE</t>
    </r>
  </si>
  <si>
    <r>
      <t>CONTROLLO PAGAMENTI SOSTA DEI CITTADINI CHE PARCHEGGIANO NELLE VARIE AREE DI PARCHEGGIO DELLA CITT</t>
    </r>
    <r>
      <rPr>
        <sz val="26"/>
        <color theme="1"/>
        <rFont val="Calibri"/>
        <family val="2"/>
      </rPr>
      <t>Á</t>
    </r>
  </si>
  <si>
    <r>
      <t>NECESSIT</t>
    </r>
    <r>
      <rPr>
        <sz val="26"/>
        <color theme="1"/>
        <rFont val="Calibri"/>
        <family val="2"/>
      </rPr>
      <t>Á</t>
    </r>
    <r>
      <rPr>
        <sz val="26"/>
        <color theme="1"/>
        <rFont val="Calibri"/>
        <family val="2"/>
        <scheme val="minor"/>
      </rPr>
      <t xml:space="preserve"> DI CONTROLLARE GLI ACCESSI PRESSO IL COMPLESSO DI SAN GIOVANNI </t>
    </r>
  </si>
  <si>
    <t>Mod. MDP Rev. 04  all. MQ</t>
  </si>
  <si>
    <t>Possibile incremento del rischio di
frazionamento artificioso oppure
che il calcolo del valore stimato
dell’appalto sia alterato in modo
tale da non superare il valore
previsto per l’affidamento diretto</t>
  </si>
  <si>
    <t xml:space="preserve">Possibili affidamenti ricorrenti al
medesimo operatore economico
della stessa tipologia di Common
procurement vocabulary (CPV),
quando, in particolare, la somma
di tali affidamenti superi la soglia
di 140 mila euro. </t>
  </si>
  <si>
    <t>Condizionamento dell’intera  procedura di affidamento ed esecuzione dell’appalto attraverso la nomina di un Responsabile Unico di Progetto (RUP) non in possesso di adeguati requisiti di
professionalità ai sensi dell’art. 15, d.lgs. 36/2023 e allegato I.2 al medesimo decreto.</t>
  </si>
  <si>
    <t xml:space="preserve">Affidamento degli incarichi di RUPal medesimo soggetto per favorirespecifici operatori economici </t>
  </si>
  <si>
    <t xml:space="preserve">Individuazione degli  indicatori di anomalia si suggeriscono le seguenti azioni volte a predisporre le basi dati in uso alle amministrazioni: 
1) analisi di tutti gli affidamenti il cui importo è appena inferiore alla soglia minima a partire dalla quale non si potrebbe più ricorrere all’affidamento diretto. Ciò al fine di
individuare i contratti sui quali rispetto alla fase di esecuzione e ai possibili conflitti di interessi;  
2) analisi degli operatori economici per verificare quelli che in un determinato arco temporale risultano come gli affidatari più ricorrenti; 
3) analisi, in base al Common procurement vocabulary (CPV), degli affidamenti posti in essere sia avvalendosi di procedure informatiche a disposizione delle singole amministrazioni </t>
  </si>
  <si>
    <t xml:space="preserve">Link alla pubblicazione del CV del RUP, se dirigenti o titolari di posizione organizzativa, ai sensi dell’art. 14 del d.lgs. n. 33/2013 per far conoscere chiaramente i requisiti di professionalità. 
Dichiarazione da parte del soggetto che ricopre l’incarico di RUP, o del personale di supporto, delle eventuali situazioni di conflitto di interessi ai sensi dell’art. 16, d.lgs. 36/2023. 
Individuazione del soggetto competente alla verifica e valutazione delle dichiarazioni rese
(cfr. Parte speciale, Conflitti di interessi in materia di contratti pubblici del PNA 2022). </t>
  </si>
  <si>
    <t xml:space="preserve">Previsione di procedure interne che individuino criteri oggettivi di rotazione
nella nomina del RUP. </t>
  </si>
  <si>
    <r>
      <t>NECESSIT</t>
    </r>
    <r>
      <rPr>
        <sz val="26"/>
        <color theme="1"/>
        <rFont val="Calibri"/>
        <family val="2"/>
      </rPr>
      <t>Á</t>
    </r>
    <r>
      <rPr>
        <sz val="26"/>
        <color theme="1"/>
        <rFont val="Calibri"/>
        <family val="2"/>
        <scheme val="minor"/>
      </rPr>
      <t xml:space="preserve"> ACQUISTI 
Art. 50, d.lgs. 36/2023  
Appalti sotto soglia comunitaria
 </t>
    </r>
  </si>
  <si>
    <t xml:space="preserve">Mancata rotazione degli operatori 
economici, secondo il criterio dei
successivi due affidamenti ex art.
49, commi 2 e 4 del Codice,
chiamati a partecipare e
formulazione di inviti alla
procedura ad un numero di
soggetti inferiori a quello previsto
dalla norma al fine di favorire
determinati operatori economici a
discapito di altri. 
</t>
  </si>
  <si>
    <t xml:space="preserve">In particolare fattispecie di cui  comma 1:
per gli appalti di servizi e forniture      
di importo fino a 140 mila € e lavdi importo inferiore 150 milaffidamento diretto, anche se consultazione di più OO.EE.
</t>
  </si>
  <si>
    <t xml:space="preserve">Per gli appalti - di servizi e forniture di 
valore compreso tra 140
mila € e la soglia
comunitaria; 
- di lavori di valore pari o
superiore a 150.000 € e
inferiore a 1 milione di euro
ovvero fino alla soglia
comunitaria 
procedura negoziata ex art. 50, 
comma 1, lett. c), d, e)  del Codice,
previa consultazione di almeno 5 o 10
OO.EE., ove esistenti.  
</t>
  </si>
  <si>
    <t xml:space="preserve">Possibile abuso del ricorso alla
procedura negoziata di cui agli
artt. 76 in assenza del ricorrere
delle condizioni e in particolare:  
- dell’unicità dell’operatore
economico (comma 2, lett. b); 
- dell’estrema urgenza da eventi
imprevedibili dalla stazione
appaltante (comma 2, lett. c): </t>
  </si>
  <si>
    <t xml:space="preserve"> 
Art. 76 Codice
Appalti sopra soglia 
</t>
  </si>
  <si>
    <t xml:space="preserve">Quando il bando o l’avviso o altro atto equivalente sia adottato dopo il
30 giugno 2023, utilizzo delle
procedure negoziate senza bando ex
art. 76 del Codice. </t>
  </si>
  <si>
    <t xml:space="preserve">
Art. 62, comma 1, e art. 63, comma 
2, d.lgs. n. 36/2023
In particolare: 
per gli appalti di servizi e forniture 
di importo inferiore a 140 mila € e
lavori di importo inferiore 500 mila
€ in relazione ai livelli di
qualificazione stabiliti dall’art. 63, </t>
  </si>
  <si>
    <t xml:space="preserve">Possibile incremento del rischio
di frazionamento oppure che il
calcolo del valore stimato
dell’appalto sia alterato in modo
tale da non superare le soglie 
previste dalla norma al fine di
poter svolgere le procedure di
affidamento in autonomia al fine
di favorire determinate imprese
nell’assegnazione di commesse. </t>
  </si>
  <si>
    <t xml:space="preserve">Verifica da parte della struttura di auditing o di altro soggetto appositamente individuato all’interno della SA circa la corretta attuazione del principio di rotazione degli affidamenti
al fine di garantire la parità di trattamento in termini di effettiva possibilità di partecipazione alle gare anche delle micro, piccole e medie
imprese inserite negli elenchi.  
Aggiornamento tempestivo degli elenchi, su richiesta degli operatori economici, che intendono partecipare alle gare.  
</t>
  </si>
  <si>
    <t xml:space="preserve">Adozione di direttive generali interne con cui la SA fissi criteri da seguire nell’affidamento dei contratti sopra soglia mediante procedure negoziate senza bando (casi di ammissibilità, modalità di selezione degli operatori economici da invitare alle procedure negoziate ecc.). </t>
  </si>
  <si>
    <t xml:space="preserve">Chiara e puntuale esplicitazione nella decisione a contrarre motivazioni che hanno indotto la S.A. a ricorrere alle procedure negoziate. </t>
  </si>
  <si>
    <t>SEZIONE 3 
Trattamento del Rischio - Vedi § 5,4 del PTPC 2024-2026</t>
  </si>
  <si>
    <t>AU</t>
  </si>
  <si>
    <t xml:space="preserv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</si>
</sst>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23" x14ac:knownFonts="1">
    <font>
      <sz val="11"/>
      <color theme="1"/>
      <name val="Calibri"/>
      <family val="2"/>
      <scheme val="minor"/>
    </font>
    <font>
      <sz val="20"/>
      <color theme="1"/>
      <name val="Calibri"/>
      <family val="2"/>
      <scheme val="minor"/>
    </font>
    <font>
      <sz val="11"/>
      <color rgb="FF000000"/>
      <name val="Calibri"/>
      <family val="2"/>
    </font>
    <font>
      <sz val="28"/>
      <color theme="1"/>
      <name val="Calibri"/>
      <family val="2"/>
      <scheme val="minor"/>
    </font>
    <font>
      <b/>
      <sz val="26"/>
      <color theme="0"/>
      <name val="Calibri"/>
      <family val="2"/>
      <scheme val="minor"/>
    </font>
    <font>
      <sz val="26"/>
      <color theme="1"/>
      <name val="Calibri"/>
      <family val="2"/>
      <scheme val="minor"/>
    </font>
    <font>
      <b/>
      <sz val="26"/>
      <color rgb="FFFFFFFF"/>
      <name val="Calibri"/>
      <family val="2"/>
    </font>
    <font>
      <b/>
      <sz val="26"/>
      <color rgb="FFFFFFFF"/>
      <name val="Calibri Light"/>
      <family val="2"/>
      <scheme val="major"/>
    </font>
    <font>
      <b/>
      <sz val="26"/>
      <color theme="1"/>
      <name val="Calibri"/>
      <family val="2"/>
      <scheme val="minor"/>
    </font>
    <font>
      <b/>
      <sz val="26"/>
      <color theme="1"/>
      <name val="Calibri"/>
      <family val="2"/>
    </font>
    <font>
      <i/>
      <sz val="26"/>
      <color theme="1"/>
      <name val="Calibri"/>
      <family val="2"/>
      <scheme val="minor"/>
    </font>
    <font>
      <b/>
      <i/>
      <sz val="26"/>
      <color theme="1"/>
      <name val="Calibri"/>
      <family val="2"/>
      <scheme val="minor"/>
    </font>
    <font>
      <b/>
      <sz val="26"/>
      <color rgb="FF000000"/>
      <name val="Calibri"/>
      <family val="2"/>
    </font>
    <font>
      <b/>
      <sz val="26"/>
      <color rgb="FF000000"/>
      <name val="Calibri Light"/>
      <family val="2"/>
      <scheme val="major"/>
    </font>
    <font>
      <sz val="26"/>
      <color rgb="FF000000"/>
      <name val="Calibri"/>
      <family val="2"/>
    </font>
    <font>
      <sz val="26"/>
      <color theme="1"/>
      <name val="Calibri Light"/>
      <family val="2"/>
      <scheme val="major"/>
    </font>
    <font>
      <sz val="26"/>
      <color theme="1"/>
      <name val="Calibri"/>
      <family val="2"/>
    </font>
    <font>
      <sz val="26"/>
      <name val="Calibri Light"/>
      <family val="2"/>
      <scheme val="major"/>
    </font>
    <font>
      <sz val="26"/>
      <name val="Calibri"/>
      <family val="2"/>
      <scheme val="minor"/>
    </font>
    <font>
      <sz val="26"/>
      <color rgb="FF000000"/>
      <name val="Calibri"/>
      <family val="2"/>
      <scheme val="minor"/>
    </font>
    <font>
      <sz val="26"/>
      <color rgb="FF000000"/>
      <name val="Garamond"/>
      <family val="1"/>
    </font>
    <font>
      <strike/>
      <sz val="26"/>
      <color theme="1"/>
      <name val="Calibri"/>
      <family val="2"/>
      <scheme val="minor"/>
    </font>
    <font>
      <strike/>
      <sz val="20"/>
      <color theme="1"/>
      <name val="Calibri"/>
      <family val="2"/>
      <scheme val="minor"/>
    </font>
  </fonts>
  <fills count="11">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rgb="FF0070C0"/>
        <bgColor indexed="64"/>
      </patternFill>
    </fill>
    <fill>
      <patternFill patternType="solid">
        <fgColor rgb="FF963634"/>
        <bgColor rgb="FF963634"/>
      </patternFill>
    </fill>
    <fill>
      <patternFill patternType="solid">
        <fgColor rgb="FFB8CCE4"/>
        <bgColor rgb="FFB8CCE4"/>
      </patternFill>
    </fill>
    <fill>
      <patternFill patternType="solid">
        <fgColor rgb="FFFFFFFF"/>
        <bgColor rgb="FFFFFFFF"/>
      </patternFill>
    </fill>
    <fill>
      <patternFill patternType="solid">
        <fgColor rgb="FFDA9694"/>
        <bgColor rgb="FFDA9694"/>
      </patternFill>
    </fill>
    <fill>
      <patternFill patternType="solid">
        <fgColor rgb="FFDCE6F1"/>
        <bgColor rgb="FFDCE6F1"/>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s>
  <cellStyleXfs count="2">
    <xf numFmtId="0" fontId="0" fillId="0" borderId="0"/>
    <xf numFmtId="164" fontId="2" fillId="0" borderId="0" applyBorder="0" applyProtection="0"/>
  </cellStyleXfs>
  <cellXfs count="88">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3" fillId="0" borderId="0" xfId="0" applyFont="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8" fillId="2" borderId="1" xfId="0" applyFont="1" applyFill="1" applyBorder="1" applyAlignment="1">
      <alignment horizontal="left" vertical="center"/>
    </xf>
    <xf numFmtId="0" fontId="8" fillId="2"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xf>
    <xf numFmtId="0" fontId="5" fillId="0" borderId="1" xfId="0" applyFont="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Border="1" applyAlignment="1" applyProtection="1">
      <alignment horizontal="left" vertical="center"/>
      <protection locked="0"/>
    </xf>
    <xf numFmtId="164" fontId="14" fillId="7" borderId="1" xfId="1" applyFont="1" applyFill="1" applyBorder="1" applyAlignment="1">
      <alignment horizontal="left" vertical="center" wrapText="1"/>
    </xf>
    <xf numFmtId="0" fontId="5" fillId="0" borderId="1" xfId="0" applyFont="1" applyBorder="1" applyAlignment="1">
      <alignment horizontal="left" wrapText="1"/>
    </xf>
    <xf numFmtId="0" fontId="5" fillId="3" borderId="11" xfId="0" applyFont="1" applyFill="1" applyBorder="1" applyAlignment="1">
      <alignmen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18" fillId="0" borderId="1" xfId="0" applyFont="1" applyBorder="1" applyAlignment="1">
      <alignment horizontal="left" vertical="center" wrapText="1"/>
    </xf>
    <xf numFmtId="0" fontId="19" fillId="0" borderId="1"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xf>
    <xf numFmtId="0" fontId="5" fillId="3" borderId="0" xfId="0" applyFont="1" applyFill="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5" fillId="10" borderId="6" xfId="0" applyFont="1" applyFill="1" applyBorder="1" applyAlignment="1">
      <alignment horizontal="left" vertical="center" wrapText="1"/>
    </xf>
    <xf numFmtId="0" fontId="15" fillId="10" borderId="5" xfId="0" applyFont="1" applyFill="1" applyBorder="1" applyAlignment="1">
      <alignment horizontal="left" vertical="center" wrapText="1"/>
    </xf>
    <xf numFmtId="0" fontId="15" fillId="10" borderId="1" xfId="0" applyFont="1" applyFill="1" applyBorder="1" applyAlignment="1">
      <alignment horizontal="left" vertical="center" wrapText="1"/>
    </xf>
    <xf numFmtId="0" fontId="5" fillId="10" borderId="5" xfId="0" applyFont="1" applyFill="1" applyBorder="1" applyAlignment="1">
      <alignment vertical="center" wrapText="1"/>
    </xf>
    <xf numFmtId="0" fontId="7" fillId="8"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0" xfId="0" applyFont="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wrapText="1"/>
    </xf>
    <xf numFmtId="0" fontId="22" fillId="0" borderId="0" xfId="0" applyFont="1" applyAlignment="1">
      <alignment horizontal="left"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15" fillId="0" borderId="5" xfId="0" applyFont="1" applyBorder="1" applyAlignment="1">
      <alignment horizontal="left" vertical="center" wrapText="1"/>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20" fillId="0" borderId="1" xfId="0" applyFont="1" applyBorder="1" applyAlignment="1">
      <alignment horizontal="center" vertical="center" wrapText="1"/>
    </xf>
    <xf numFmtId="164" fontId="14" fillId="7" borderId="1" xfId="1"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13" fillId="9"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xf>
    <xf numFmtId="0" fontId="5" fillId="0" borderId="1" xfId="0" applyFont="1" applyBorder="1" applyAlignment="1">
      <alignment vertical="center" wrapText="1"/>
    </xf>
    <xf numFmtId="0" fontId="8" fillId="0" borderId="1" xfId="0" applyFont="1" applyBorder="1" applyAlignment="1">
      <alignment horizontal="left" vertical="center" wrapText="1"/>
    </xf>
    <xf numFmtId="0" fontId="8" fillId="0" borderId="9" xfId="0" applyFont="1" applyBorder="1" applyAlignment="1">
      <alignment horizontal="left" vertical="center" wrapText="1"/>
    </xf>
    <xf numFmtId="0" fontId="8" fillId="0" borderId="7" xfId="0" applyFont="1" applyBorder="1" applyAlignment="1">
      <alignment horizontal="left"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15" fillId="10" borderId="5" xfId="0" applyFont="1" applyFill="1" applyBorder="1" applyAlignment="1">
      <alignment horizontal="left" vertical="center" wrapText="1"/>
    </xf>
    <xf numFmtId="0" fontId="15" fillId="10" borderId="6" xfId="0" applyFont="1" applyFill="1" applyBorder="1" applyAlignment="1">
      <alignment horizontal="left" vertical="center" wrapText="1"/>
    </xf>
    <xf numFmtId="49" fontId="5" fillId="10" borderId="5" xfId="0" applyNumberFormat="1" applyFont="1" applyFill="1" applyBorder="1" applyAlignment="1">
      <alignment horizontal="center" vertical="center" wrapText="1"/>
    </xf>
    <xf numFmtId="49" fontId="5" fillId="10" borderId="8" xfId="0" applyNumberFormat="1" applyFont="1" applyFill="1" applyBorder="1" applyAlignment="1">
      <alignment horizontal="center" vertical="center" wrapText="1"/>
    </xf>
    <xf numFmtId="49" fontId="5" fillId="10" borderId="6" xfId="0" applyNumberFormat="1"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0" borderId="6" xfId="0" applyFont="1" applyFill="1" applyBorder="1" applyAlignment="1">
      <alignment horizontal="center" vertical="center" wrapText="1"/>
    </xf>
    <xf numFmtId="49" fontId="8" fillId="10" borderId="5" xfId="0" applyNumberFormat="1" applyFont="1" applyFill="1" applyBorder="1" applyAlignment="1">
      <alignment horizontal="center" vertical="center" wrapText="1"/>
    </xf>
    <xf numFmtId="49" fontId="8" fillId="10" borderId="8" xfId="0" applyNumberFormat="1" applyFont="1" applyFill="1" applyBorder="1" applyAlignment="1">
      <alignment horizontal="center" vertical="center" wrapText="1"/>
    </xf>
    <xf numFmtId="0" fontId="5" fillId="10" borderId="5" xfId="0" applyFont="1" applyFill="1" applyBorder="1" applyAlignment="1">
      <alignment horizontal="left" vertical="center" wrapText="1"/>
    </xf>
    <xf numFmtId="0" fontId="5" fillId="10" borderId="6" xfId="0" applyFont="1" applyFill="1" applyBorder="1" applyAlignment="1">
      <alignment horizontal="left" vertical="center" wrapText="1"/>
    </xf>
  </cellXfs>
  <cellStyles count="2">
    <cellStyle name="Excel Built-in Normal" xfId="1" xr:uid="{03C95865-0B51-43CC-99A8-933D5AB45327}"/>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4"/>
  <sheetViews>
    <sheetView tabSelected="1" zoomScale="25" zoomScaleNormal="25" zoomScaleSheetLayoutView="40" workbookViewId="0">
      <pane xSplit="1" ySplit="3" topLeftCell="B4" activePane="bottomRight" state="frozen"/>
      <selection pane="topRight" activeCell="B1" sqref="B1"/>
      <selection pane="bottomLeft" activeCell="A4" sqref="A4"/>
      <selection pane="bottomRight" activeCell="E41" sqref="E41"/>
    </sheetView>
  </sheetViews>
  <sheetFormatPr defaultColWidth="23.7109375" defaultRowHeight="33.75" outlineLevelCol="1" x14ac:dyDescent="0.25"/>
  <cols>
    <col min="1" max="1" width="23.7109375" style="23"/>
    <col min="2" max="2" width="45" style="23" customWidth="1"/>
    <col min="3" max="3" width="66" style="23" customWidth="1"/>
    <col min="4" max="4" width="68.28515625" style="26" customWidth="1"/>
    <col min="5" max="5" width="139.42578125" style="23" customWidth="1"/>
    <col min="6" max="7" width="59.42578125" style="26" customWidth="1"/>
    <col min="8" max="8" width="33.5703125" style="23" hidden="1" customWidth="1"/>
    <col min="9" max="9" width="41.42578125" style="23" hidden="1" customWidth="1"/>
    <col min="10" max="10" width="35.42578125" style="23" hidden="1" customWidth="1"/>
    <col min="11" max="11" width="52.140625" style="27" hidden="1" customWidth="1" outlineLevel="1"/>
    <col min="12" max="12" width="28.5703125" style="27" hidden="1" customWidth="1" outlineLevel="1"/>
    <col min="13" max="13" width="29.42578125" style="27" hidden="1" customWidth="1" outlineLevel="1"/>
    <col min="14" max="14" width="23.7109375" style="27" hidden="1" customWidth="1" outlineLevel="1"/>
    <col min="15" max="15" width="36.28515625" style="27" hidden="1" customWidth="1" outlineLevel="1"/>
    <col min="16" max="16" width="96.85546875" style="23" customWidth="1" collapsed="1"/>
    <col min="17" max="17" width="43" style="23" customWidth="1"/>
    <col min="18" max="18" width="33.42578125" style="23" customWidth="1"/>
    <col min="19" max="19" width="31.28515625" style="23" customWidth="1"/>
    <col min="20" max="20" width="35.85546875" style="23" customWidth="1"/>
    <col min="21" max="21" width="46.7109375" style="23" customWidth="1"/>
    <col min="22" max="22" width="181.85546875" style="35" bestFit="1" customWidth="1"/>
    <col min="23" max="16384" width="23.7109375" style="1"/>
  </cols>
  <sheetData>
    <row r="1" spans="1:22" s="3" customFormat="1" ht="86.25" customHeight="1" x14ac:dyDescent="0.25">
      <c r="A1" s="56" t="s">
        <v>160</v>
      </c>
      <c r="B1" s="57"/>
      <c r="C1" s="57"/>
      <c r="D1" s="57"/>
      <c r="E1" s="57"/>
      <c r="F1" s="57"/>
      <c r="G1" s="57"/>
      <c r="H1" s="4"/>
      <c r="I1" s="4"/>
      <c r="J1" s="4"/>
      <c r="K1" s="5"/>
      <c r="L1" s="5"/>
      <c r="M1" s="5"/>
      <c r="N1" s="5"/>
      <c r="O1" s="5"/>
      <c r="P1" s="58" t="s">
        <v>161</v>
      </c>
      <c r="Q1" s="59"/>
      <c r="R1" s="59"/>
      <c r="S1" s="59"/>
      <c r="T1" s="59"/>
      <c r="U1" s="59"/>
      <c r="V1" s="32" t="s">
        <v>207</v>
      </c>
    </row>
    <row r="2" spans="1:22" ht="86.25" customHeight="1" x14ac:dyDescent="0.25">
      <c r="A2" s="61" t="s">
        <v>84</v>
      </c>
      <c r="B2" s="63" t="s">
        <v>0</v>
      </c>
      <c r="C2" s="61" t="s">
        <v>1</v>
      </c>
      <c r="D2" s="62" t="s">
        <v>162</v>
      </c>
      <c r="E2" s="62"/>
      <c r="F2" s="62" t="s">
        <v>173</v>
      </c>
      <c r="G2" s="62" t="s">
        <v>99</v>
      </c>
      <c r="H2" s="6" t="s">
        <v>39</v>
      </c>
      <c r="I2" s="6" t="s">
        <v>49</v>
      </c>
      <c r="J2" s="6" t="s">
        <v>40</v>
      </c>
      <c r="K2" s="7" t="s">
        <v>174</v>
      </c>
      <c r="L2" s="7" t="s">
        <v>175</v>
      </c>
      <c r="M2" s="7" t="s">
        <v>176</v>
      </c>
      <c r="N2" s="7" t="s">
        <v>177</v>
      </c>
      <c r="O2" s="7" t="s">
        <v>178</v>
      </c>
      <c r="P2" s="60" t="s">
        <v>100</v>
      </c>
      <c r="Q2" s="60" t="s">
        <v>101</v>
      </c>
      <c r="R2" s="60" t="s">
        <v>102</v>
      </c>
      <c r="S2" s="60"/>
      <c r="T2" s="60"/>
      <c r="U2" s="60"/>
      <c r="V2" s="55" t="s">
        <v>113</v>
      </c>
    </row>
    <row r="3" spans="1:22" ht="86.25" customHeight="1" x14ac:dyDescent="0.25">
      <c r="A3" s="61"/>
      <c r="B3" s="63"/>
      <c r="C3" s="61"/>
      <c r="D3" s="62"/>
      <c r="E3" s="62"/>
      <c r="F3" s="62"/>
      <c r="G3" s="62"/>
      <c r="H3" s="6"/>
      <c r="I3" s="6"/>
      <c r="J3" s="6"/>
      <c r="K3" s="7"/>
      <c r="L3" s="7"/>
      <c r="M3" s="7"/>
      <c r="N3" s="7"/>
      <c r="O3" s="7"/>
      <c r="P3" s="60"/>
      <c r="Q3" s="60"/>
      <c r="R3" s="8" t="s">
        <v>103</v>
      </c>
      <c r="S3" s="8" t="s">
        <v>104</v>
      </c>
      <c r="T3" s="8" t="s">
        <v>105</v>
      </c>
      <c r="U3" s="8" t="s">
        <v>106</v>
      </c>
      <c r="V3" s="55"/>
    </row>
    <row r="4" spans="1:22" s="2" customFormat="1" ht="154.5" customHeight="1" x14ac:dyDescent="0.25">
      <c r="A4" s="49">
        <v>1</v>
      </c>
      <c r="B4" s="65" t="s">
        <v>85</v>
      </c>
      <c r="C4" s="64" t="s">
        <v>95</v>
      </c>
      <c r="D4" s="10" t="s">
        <v>44</v>
      </c>
      <c r="E4" s="11" t="s">
        <v>51</v>
      </c>
      <c r="F4" s="64" t="s">
        <v>209</v>
      </c>
      <c r="G4" s="10" t="s">
        <v>141</v>
      </c>
      <c r="H4" s="12"/>
      <c r="I4" s="12"/>
      <c r="J4" s="10" t="s">
        <v>43</v>
      </c>
      <c r="K4" s="50" t="s">
        <v>53</v>
      </c>
      <c r="L4" s="50" t="s">
        <v>53</v>
      </c>
      <c r="M4" s="50" t="s">
        <v>53</v>
      </c>
      <c r="N4" s="50" t="s">
        <v>53</v>
      </c>
      <c r="O4" s="50" t="s">
        <v>53</v>
      </c>
      <c r="P4" s="14" t="s">
        <v>140</v>
      </c>
      <c r="Q4" s="11" t="s">
        <v>131</v>
      </c>
      <c r="R4" s="4" t="s">
        <v>126</v>
      </c>
      <c r="S4" s="15" t="s">
        <v>132</v>
      </c>
      <c r="T4" s="16" t="s">
        <v>112</v>
      </c>
      <c r="U4" s="11" t="s">
        <v>133</v>
      </c>
      <c r="V4" s="33" t="s">
        <v>163</v>
      </c>
    </row>
    <row r="5" spans="1:22" s="2" customFormat="1" ht="134.25" customHeight="1" x14ac:dyDescent="0.25">
      <c r="A5" s="49"/>
      <c r="B5" s="65"/>
      <c r="C5" s="64"/>
      <c r="D5" s="10" t="s">
        <v>47</v>
      </c>
      <c r="E5" s="11" t="s">
        <v>52</v>
      </c>
      <c r="F5" s="64"/>
      <c r="G5" s="10" t="s">
        <v>141</v>
      </c>
      <c r="H5" s="12"/>
      <c r="I5" s="12"/>
      <c r="J5" s="10"/>
      <c r="K5" s="50"/>
      <c r="L5" s="50"/>
      <c r="M5" s="50"/>
      <c r="N5" s="50"/>
      <c r="O5" s="50"/>
      <c r="P5" s="14" t="s">
        <v>140</v>
      </c>
      <c r="Q5" s="11" t="s">
        <v>131</v>
      </c>
      <c r="R5" s="4" t="s">
        <v>126</v>
      </c>
      <c r="S5" s="15" t="s">
        <v>132</v>
      </c>
      <c r="T5" s="16" t="s">
        <v>112</v>
      </c>
      <c r="U5" s="11" t="s">
        <v>133</v>
      </c>
      <c r="V5" s="33" t="s">
        <v>169</v>
      </c>
    </row>
    <row r="6" spans="1:22" ht="270.75" customHeight="1" x14ac:dyDescent="0.25">
      <c r="A6" s="45">
        <v>2</v>
      </c>
      <c r="B6" s="73" t="s">
        <v>86</v>
      </c>
      <c r="C6" s="81" t="s">
        <v>195</v>
      </c>
      <c r="D6" s="78" t="s">
        <v>197</v>
      </c>
      <c r="E6" s="39" t="s">
        <v>129</v>
      </c>
      <c r="F6" s="39" t="s">
        <v>139</v>
      </c>
      <c r="G6" s="39" t="s">
        <v>130</v>
      </c>
      <c r="H6" s="11" t="s">
        <v>17</v>
      </c>
      <c r="I6" s="11"/>
      <c r="J6" s="50" t="s">
        <v>41</v>
      </c>
      <c r="K6" s="49" t="s">
        <v>53</v>
      </c>
      <c r="L6" s="49" t="s">
        <v>53</v>
      </c>
      <c r="M6" s="49" t="s">
        <v>53</v>
      </c>
      <c r="N6" s="49" t="s">
        <v>53</v>
      </c>
      <c r="O6" s="49" t="s">
        <v>53</v>
      </c>
      <c r="P6" s="11" t="s">
        <v>136</v>
      </c>
      <c r="Q6" s="11" t="s">
        <v>131</v>
      </c>
      <c r="R6" s="4" t="s">
        <v>126</v>
      </c>
      <c r="S6" s="15" t="s">
        <v>132</v>
      </c>
      <c r="T6" s="16" t="s">
        <v>112</v>
      </c>
      <c r="U6" s="11" t="s">
        <v>133</v>
      </c>
      <c r="V6" s="33" t="s">
        <v>164</v>
      </c>
    </row>
    <row r="7" spans="1:22" ht="322.5" customHeight="1" x14ac:dyDescent="0.5">
      <c r="A7" s="68"/>
      <c r="B7" s="74"/>
      <c r="C7" s="82"/>
      <c r="D7" s="79"/>
      <c r="E7" s="40"/>
      <c r="F7" s="40"/>
      <c r="G7" s="40"/>
      <c r="H7" s="11" t="s">
        <v>18</v>
      </c>
      <c r="I7" s="11"/>
      <c r="J7" s="50"/>
      <c r="K7" s="49"/>
      <c r="L7" s="49"/>
      <c r="M7" s="49"/>
      <c r="N7" s="49"/>
      <c r="O7" s="49"/>
      <c r="P7" s="11" t="s">
        <v>134</v>
      </c>
      <c r="Q7" s="11" t="s">
        <v>131</v>
      </c>
      <c r="R7" s="4" t="s">
        <v>126</v>
      </c>
      <c r="S7" s="16" t="s">
        <v>110</v>
      </c>
      <c r="T7" s="16" t="s">
        <v>127</v>
      </c>
      <c r="U7" s="17"/>
      <c r="V7" s="33" t="s">
        <v>169</v>
      </c>
    </row>
    <row r="8" spans="1:22" ht="200.25" customHeight="1" x14ac:dyDescent="0.5">
      <c r="A8" s="68"/>
      <c r="B8" s="74"/>
      <c r="C8" s="82"/>
      <c r="D8" s="79"/>
      <c r="E8" s="40"/>
      <c r="F8" s="40"/>
      <c r="G8" s="40"/>
      <c r="H8" s="11" t="s">
        <v>19</v>
      </c>
      <c r="I8" s="11"/>
      <c r="J8" s="50"/>
      <c r="K8" s="49"/>
      <c r="L8" s="49"/>
      <c r="M8" s="49"/>
      <c r="N8" s="49"/>
      <c r="O8" s="49"/>
      <c r="P8" s="11" t="s">
        <v>135</v>
      </c>
      <c r="Q8" s="11" t="s">
        <v>131</v>
      </c>
      <c r="R8" s="4" t="s">
        <v>126</v>
      </c>
      <c r="S8" s="16" t="s">
        <v>110</v>
      </c>
      <c r="T8" s="16" t="s">
        <v>127</v>
      </c>
      <c r="U8" s="17"/>
      <c r="V8" s="33" t="s">
        <v>165</v>
      </c>
    </row>
    <row r="9" spans="1:22" ht="133.5" customHeight="1" x14ac:dyDescent="0.5">
      <c r="A9" s="68"/>
      <c r="B9" s="74"/>
      <c r="C9" s="82"/>
      <c r="D9" s="79"/>
      <c r="E9" s="40"/>
      <c r="F9" s="40"/>
      <c r="G9" s="40"/>
      <c r="H9" s="11"/>
      <c r="I9" s="11"/>
      <c r="J9" s="13"/>
      <c r="K9" s="5"/>
      <c r="L9" s="5"/>
      <c r="M9" s="5"/>
      <c r="N9" s="5"/>
      <c r="O9" s="5"/>
      <c r="P9" s="11" t="s">
        <v>137</v>
      </c>
      <c r="Q9" s="11" t="s">
        <v>131</v>
      </c>
      <c r="R9" s="4" t="s">
        <v>126</v>
      </c>
      <c r="S9" s="16" t="s">
        <v>138</v>
      </c>
      <c r="T9" s="16" t="s">
        <v>127</v>
      </c>
      <c r="U9" s="17"/>
      <c r="V9" s="33" t="s">
        <v>163</v>
      </c>
    </row>
    <row r="10" spans="1:22" ht="202.5" customHeight="1" x14ac:dyDescent="0.25">
      <c r="A10" s="68"/>
      <c r="B10" s="74"/>
      <c r="C10" s="82"/>
      <c r="D10" s="79"/>
      <c r="E10" s="40"/>
      <c r="F10" s="40"/>
      <c r="G10" s="40"/>
      <c r="H10" s="11"/>
      <c r="I10" s="11"/>
      <c r="J10" s="13"/>
      <c r="K10" s="5"/>
      <c r="L10" s="5"/>
      <c r="M10" s="5"/>
      <c r="N10" s="5"/>
      <c r="O10" s="5"/>
      <c r="P10" s="28" t="s">
        <v>188</v>
      </c>
      <c r="Q10" s="11" t="s">
        <v>131</v>
      </c>
      <c r="R10" s="4" t="s">
        <v>109</v>
      </c>
      <c r="S10" s="15" t="s">
        <v>132</v>
      </c>
      <c r="T10" s="16" t="s">
        <v>112</v>
      </c>
      <c r="U10" s="11" t="s">
        <v>133</v>
      </c>
      <c r="V10" s="76" t="s">
        <v>192</v>
      </c>
    </row>
    <row r="11" spans="1:22" ht="232.5" customHeight="1" x14ac:dyDescent="0.25">
      <c r="A11" s="68"/>
      <c r="B11" s="74"/>
      <c r="C11" s="82"/>
      <c r="D11" s="79"/>
      <c r="E11" s="40"/>
      <c r="F11" s="40"/>
      <c r="G11" s="40"/>
      <c r="H11" s="11"/>
      <c r="I11" s="11"/>
      <c r="J11" s="13"/>
      <c r="K11" s="5"/>
      <c r="L11" s="5"/>
      <c r="M11" s="5"/>
      <c r="N11" s="5"/>
      <c r="O11" s="5"/>
      <c r="P11" s="28" t="s">
        <v>189</v>
      </c>
      <c r="Q11" s="11" t="s">
        <v>131</v>
      </c>
      <c r="R11" s="4" t="s">
        <v>109</v>
      </c>
      <c r="S11" s="15" t="s">
        <v>132</v>
      </c>
      <c r="T11" s="16" t="s">
        <v>112</v>
      </c>
      <c r="U11" s="11" t="s">
        <v>133</v>
      </c>
      <c r="V11" s="77"/>
    </row>
    <row r="12" spans="1:22" ht="274.5" customHeight="1" x14ac:dyDescent="0.25">
      <c r="A12" s="68"/>
      <c r="B12" s="74"/>
      <c r="C12" s="82"/>
      <c r="D12" s="79"/>
      <c r="E12" s="40"/>
      <c r="F12" s="40"/>
      <c r="G12" s="40"/>
      <c r="H12" s="11"/>
      <c r="I12" s="11"/>
      <c r="J12" s="13"/>
      <c r="K12" s="5"/>
      <c r="L12" s="5"/>
      <c r="M12" s="5"/>
      <c r="N12" s="5"/>
      <c r="O12" s="5"/>
      <c r="P12" s="28" t="s">
        <v>190</v>
      </c>
      <c r="Q12" s="11" t="s">
        <v>131</v>
      </c>
      <c r="R12" s="4" t="s">
        <v>109</v>
      </c>
      <c r="S12" s="15" t="s">
        <v>132</v>
      </c>
      <c r="T12" s="16" t="s">
        <v>112</v>
      </c>
      <c r="U12" s="11" t="s">
        <v>133</v>
      </c>
      <c r="V12" s="30" t="s">
        <v>193</v>
      </c>
    </row>
    <row r="13" spans="1:22" ht="166.5" customHeight="1" x14ac:dyDescent="0.25">
      <c r="A13" s="68"/>
      <c r="B13" s="74"/>
      <c r="C13" s="82"/>
      <c r="D13" s="80"/>
      <c r="E13" s="40"/>
      <c r="F13" s="40"/>
      <c r="G13" s="40"/>
      <c r="H13" s="11"/>
      <c r="I13" s="11"/>
      <c r="J13" s="13"/>
      <c r="K13" s="5"/>
      <c r="L13" s="5"/>
      <c r="M13" s="5"/>
      <c r="N13" s="5"/>
      <c r="O13" s="5"/>
      <c r="P13" s="28" t="s">
        <v>191</v>
      </c>
      <c r="Q13" s="11" t="s">
        <v>131</v>
      </c>
      <c r="R13" s="4" t="s">
        <v>109</v>
      </c>
      <c r="S13" s="15" t="s">
        <v>132</v>
      </c>
      <c r="T13" s="16" t="s">
        <v>112</v>
      </c>
      <c r="U13" s="11" t="s">
        <v>133</v>
      </c>
      <c r="V13" s="30" t="s">
        <v>194</v>
      </c>
    </row>
    <row r="14" spans="1:22" ht="166.5" customHeight="1" x14ac:dyDescent="0.25">
      <c r="A14" s="68"/>
      <c r="B14" s="74"/>
      <c r="C14" s="82"/>
      <c r="D14" s="78" t="s">
        <v>198</v>
      </c>
      <c r="E14" s="40"/>
      <c r="F14" s="40"/>
      <c r="G14" s="40"/>
      <c r="H14" s="11"/>
      <c r="I14" s="11"/>
      <c r="J14" s="13"/>
      <c r="K14" s="5"/>
      <c r="L14" s="5"/>
      <c r="M14" s="5"/>
      <c r="N14" s="5"/>
      <c r="O14" s="5"/>
      <c r="P14" s="28" t="s">
        <v>188</v>
      </c>
      <c r="Q14" s="11" t="s">
        <v>131</v>
      </c>
      <c r="R14" s="4" t="s">
        <v>109</v>
      </c>
      <c r="S14" s="15" t="s">
        <v>132</v>
      </c>
      <c r="T14" s="16" t="s">
        <v>112</v>
      </c>
      <c r="U14" s="11" t="s">
        <v>133</v>
      </c>
      <c r="V14" s="29" t="s">
        <v>192</v>
      </c>
    </row>
    <row r="15" spans="1:22" ht="166.5" customHeight="1" x14ac:dyDescent="0.25">
      <c r="A15" s="68"/>
      <c r="B15" s="74"/>
      <c r="C15" s="83"/>
      <c r="D15" s="80"/>
      <c r="E15" s="40"/>
      <c r="F15" s="40"/>
      <c r="G15" s="40"/>
      <c r="H15" s="11"/>
      <c r="I15" s="11"/>
      <c r="J15" s="13"/>
      <c r="K15" s="5"/>
      <c r="L15" s="5"/>
      <c r="M15" s="5"/>
      <c r="N15" s="5"/>
      <c r="O15" s="5"/>
      <c r="P15" s="28" t="s">
        <v>196</v>
      </c>
      <c r="Q15" s="11" t="s">
        <v>131</v>
      </c>
      <c r="R15" s="4" t="s">
        <v>109</v>
      </c>
      <c r="S15" s="15" t="s">
        <v>132</v>
      </c>
      <c r="T15" s="16" t="s">
        <v>112</v>
      </c>
      <c r="U15" s="11" t="s">
        <v>133</v>
      </c>
      <c r="V15" s="30" t="s">
        <v>204</v>
      </c>
    </row>
    <row r="16" spans="1:22" ht="199.5" customHeight="1" x14ac:dyDescent="0.25">
      <c r="A16" s="68"/>
      <c r="B16" s="74"/>
      <c r="C16" s="84" t="s">
        <v>200</v>
      </c>
      <c r="D16" s="86" t="s">
        <v>201</v>
      </c>
      <c r="E16" s="40"/>
      <c r="F16" s="40"/>
      <c r="G16" s="40"/>
      <c r="H16" s="11"/>
      <c r="I16" s="11"/>
      <c r="J16" s="13"/>
      <c r="K16" s="5"/>
      <c r="L16" s="5"/>
      <c r="M16" s="5"/>
      <c r="N16" s="5"/>
      <c r="O16" s="5"/>
      <c r="P16" s="81" t="s">
        <v>199</v>
      </c>
      <c r="Q16" s="39" t="s">
        <v>131</v>
      </c>
      <c r="R16" s="39" t="s">
        <v>109</v>
      </c>
      <c r="S16" s="39" t="s">
        <v>132</v>
      </c>
      <c r="T16" s="39" t="s">
        <v>112</v>
      </c>
      <c r="U16" s="39" t="s">
        <v>133</v>
      </c>
      <c r="V16" s="30" t="s">
        <v>205</v>
      </c>
    </row>
    <row r="17" spans="1:22" ht="166.5" customHeight="1" x14ac:dyDescent="0.25">
      <c r="A17" s="68"/>
      <c r="B17" s="75"/>
      <c r="C17" s="85"/>
      <c r="D17" s="87"/>
      <c r="E17" s="40"/>
      <c r="F17" s="40"/>
      <c r="G17" s="40"/>
      <c r="H17" s="11"/>
      <c r="I17" s="11"/>
      <c r="J17" s="13"/>
      <c r="K17" s="5"/>
      <c r="L17" s="5"/>
      <c r="M17" s="5"/>
      <c r="N17" s="5"/>
      <c r="O17" s="5"/>
      <c r="P17" s="83"/>
      <c r="Q17" s="41"/>
      <c r="R17" s="41"/>
      <c r="S17" s="41"/>
      <c r="T17" s="41"/>
      <c r="U17" s="41"/>
      <c r="V17" s="30" t="s">
        <v>206</v>
      </c>
    </row>
    <row r="18" spans="1:22" ht="166.5" customHeight="1" thickBot="1" x14ac:dyDescent="0.3">
      <c r="A18" s="46"/>
      <c r="B18" s="9"/>
      <c r="C18" s="85"/>
      <c r="D18" s="31" t="s">
        <v>202</v>
      </c>
      <c r="E18" s="41"/>
      <c r="F18" s="41"/>
      <c r="G18" s="41"/>
      <c r="H18" s="11"/>
      <c r="I18" s="11"/>
      <c r="J18" s="13"/>
      <c r="K18" s="5"/>
      <c r="L18" s="5"/>
      <c r="M18" s="5"/>
      <c r="N18" s="5"/>
      <c r="O18" s="5"/>
      <c r="P18" s="31" t="s">
        <v>203</v>
      </c>
      <c r="Q18" s="11" t="s">
        <v>131</v>
      </c>
      <c r="R18" s="4" t="s">
        <v>109</v>
      </c>
      <c r="S18" s="15" t="s">
        <v>132</v>
      </c>
      <c r="T18" s="16" t="s">
        <v>112</v>
      </c>
      <c r="U18" s="11" t="s">
        <v>133</v>
      </c>
      <c r="V18" s="29" t="s">
        <v>192</v>
      </c>
    </row>
    <row r="19" spans="1:22" ht="107.25" customHeight="1" x14ac:dyDescent="0.25">
      <c r="A19" s="49">
        <v>3</v>
      </c>
      <c r="B19" s="65" t="s">
        <v>2</v>
      </c>
      <c r="C19" s="54" t="s">
        <v>179</v>
      </c>
      <c r="D19" s="11" t="s">
        <v>4</v>
      </c>
      <c r="E19" s="11" t="s">
        <v>70</v>
      </c>
      <c r="F19" s="54" t="s">
        <v>208</v>
      </c>
      <c r="G19" s="54" t="s">
        <v>5</v>
      </c>
      <c r="H19" s="11" t="s">
        <v>6</v>
      </c>
      <c r="I19" s="11"/>
      <c r="J19" s="50" t="s">
        <v>42</v>
      </c>
      <c r="K19" s="49" t="s">
        <v>53</v>
      </c>
      <c r="L19" s="49" t="s">
        <v>53</v>
      </c>
      <c r="M19" s="49" t="s">
        <v>53</v>
      </c>
      <c r="N19" s="49" t="s">
        <v>53</v>
      </c>
      <c r="O19" s="49" t="s">
        <v>53</v>
      </c>
      <c r="P19" s="18" t="s">
        <v>144</v>
      </c>
      <c r="Q19" s="51" t="s">
        <v>149</v>
      </c>
      <c r="R19" s="49" t="s">
        <v>126</v>
      </c>
      <c r="S19" s="48" t="s">
        <v>138</v>
      </c>
      <c r="T19" s="48" t="s">
        <v>127</v>
      </c>
      <c r="U19" s="49"/>
      <c r="V19" s="33" t="s">
        <v>166</v>
      </c>
    </row>
    <row r="20" spans="1:22" ht="107.25" customHeight="1" x14ac:dyDescent="0.25">
      <c r="A20" s="49"/>
      <c r="B20" s="65"/>
      <c r="C20" s="54"/>
      <c r="D20" s="51" t="s">
        <v>98</v>
      </c>
      <c r="E20" s="54" t="s">
        <v>69</v>
      </c>
      <c r="F20" s="54"/>
      <c r="G20" s="54"/>
      <c r="H20" s="11"/>
      <c r="I20" s="11"/>
      <c r="J20" s="50"/>
      <c r="K20" s="49"/>
      <c r="L20" s="49"/>
      <c r="M20" s="49"/>
      <c r="N20" s="49"/>
      <c r="O20" s="49"/>
      <c r="P20" s="14" t="s">
        <v>145</v>
      </c>
      <c r="Q20" s="52"/>
      <c r="R20" s="49"/>
      <c r="S20" s="48"/>
      <c r="T20" s="48"/>
      <c r="U20" s="49"/>
      <c r="V20" s="33" t="s">
        <v>167</v>
      </c>
    </row>
    <row r="21" spans="1:22" ht="107.25" customHeight="1" x14ac:dyDescent="0.25">
      <c r="A21" s="49"/>
      <c r="B21" s="65"/>
      <c r="C21" s="54"/>
      <c r="D21" s="53"/>
      <c r="E21" s="54"/>
      <c r="F21" s="54"/>
      <c r="G21" s="54"/>
      <c r="H21" s="11"/>
      <c r="I21" s="11"/>
      <c r="J21" s="50"/>
      <c r="K21" s="49"/>
      <c r="L21" s="49"/>
      <c r="M21" s="49"/>
      <c r="N21" s="49"/>
      <c r="O21" s="49"/>
      <c r="P21" s="14" t="s">
        <v>146</v>
      </c>
      <c r="Q21" s="52"/>
      <c r="R21" s="49"/>
      <c r="S21" s="48"/>
      <c r="T21" s="48"/>
      <c r="U21" s="49"/>
      <c r="V21" s="34" t="s">
        <v>170</v>
      </c>
    </row>
    <row r="22" spans="1:22" ht="107.25" customHeight="1" x14ac:dyDescent="0.25">
      <c r="A22" s="49"/>
      <c r="B22" s="65"/>
      <c r="C22" s="54"/>
      <c r="D22" s="51" t="s">
        <v>3</v>
      </c>
      <c r="E22" s="54" t="s">
        <v>71</v>
      </c>
      <c r="F22" s="54"/>
      <c r="G22" s="54"/>
      <c r="H22" s="11" t="s">
        <v>7</v>
      </c>
      <c r="I22" s="11" t="s">
        <v>50</v>
      </c>
      <c r="J22" s="50"/>
      <c r="K22" s="49"/>
      <c r="L22" s="49"/>
      <c r="M22" s="49"/>
      <c r="N22" s="49"/>
      <c r="O22" s="49"/>
      <c r="P22" s="14" t="s">
        <v>147</v>
      </c>
      <c r="Q22" s="52"/>
      <c r="R22" s="49"/>
      <c r="S22" s="48"/>
      <c r="T22" s="48"/>
      <c r="U22" s="49"/>
      <c r="V22" s="33" t="s">
        <v>168</v>
      </c>
    </row>
    <row r="23" spans="1:22" ht="107.25" customHeight="1" x14ac:dyDescent="0.25">
      <c r="A23" s="49"/>
      <c r="B23" s="65"/>
      <c r="C23" s="54"/>
      <c r="D23" s="53"/>
      <c r="E23" s="54"/>
      <c r="F23" s="54"/>
      <c r="G23" s="54"/>
      <c r="H23" s="11" t="s">
        <v>8</v>
      </c>
      <c r="I23" s="11" t="s">
        <v>48</v>
      </c>
      <c r="J23" s="50"/>
      <c r="K23" s="49"/>
      <c r="L23" s="49"/>
      <c r="M23" s="49"/>
      <c r="N23" s="49"/>
      <c r="O23" s="49"/>
      <c r="P23" s="14" t="s">
        <v>148</v>
      </c>
      <c r="Q23" s="53"/>
      <c r="R23" s="49"/>
      <c r="S23" s="48"/>
      <c r="T23" s="48"/>
      <c r="U23" s="49"/>
      <c r="V23" s="33" t="s">
        <v>164</v>
      </c>
    </row>
    <row r="24" spans="1:22" ht="337.5" x14ac:dyDescent="0.25">
      <c r="A24" s="5">
        <v>4</v>
      </c>
      <c r="B24" s="9" t="s">
        <v>180</v>
      </c>
      <c r="C24" s="11" t="s">
        <v>12</v>
      </c>
      <c r="D24" s="11" t="s">
        <v>13</v>
      </c>
      <c r="E24" s="11" t="s">
        <v>72</v>
      </c>
      <c r="F24" s="11" t="s">
        <v>73</v>
      </c>
      <c r="G24" s="11" t="s">
        <v>143</v>
      </c>
      <c r="H24" s="11" t="s">
        <v>14</v>
      </c>
      <c r="I24" s="11"/>
      <c r="J24" s="11" t="s">
        <v>43</v>
      </c>
      <c r="K24" s="5" t="s">
        <v>53</v>
      </c>
      <c r="L24" s="5" t="s">
        <v>53</v>
      </c>
      <c r="M24" s="5" t="s">
        <v>53</v>
      </c>
      <c r="N24" s="5" t="s">
        <v>53</v>
      </c>
      <c r="O24" s="5" t="s">
        <v>53</v>
      </c>
      <c r="P24" s="20" t="s">
        <v>142</v>
      </c>
      <c r="Q24" s="11" t="s">
        <v>108</v>
      </c>
      <c r="R24" s="4" t="s">
        <v>109</v>
      </c>
      <c r="S24" s="4" t="s">
        <v>110</v>
      </c>
      <c r="T24" s="4" t="s">
        <v>112</v>
      </c>
      <c r="U24" s="11" t="s">
        <v>111</v>
      </c>
      <c r="V24" s="33" t="s">
        <v>165</v>
      </c>
    </row>
    <row r="25" spans="1:22" ht="405" x14ac:dyDescent="0.25">
      <c r="A25" s="13">
        <v>5</v>
      </c>
      <c r="B25" s="9" t="s">
        <v>9</v>
      </c>
      <c r="C25" s="11" t="s">
        <v>181</v>
      </c>
      <c r="D25" s="11" t="s">
        <v>15</v>
      </c>
      <c r="E25" s="11" t="s">
        <v>74</v>
      </c>
      <c r="F25" s="11" t="s">
        <v>75</v>
      </c>
      <c r="G25" s="11" t="s">
        <v>75</v>
      </c>
      <c r="H25" s="11" t="s">
        <v>16</v>
      </c>
      <c r="I25" s="11"/>
      <c r="J25" s="11"/>
      <c r="K25" s="13" t="s">
        <v>53</v>
      </c>
      <c r="L25" s="13" t="s">
        <v>53</v>
      </c>
      <c r="M25" s="13" t="s">
        <v>53</v>
      </c>
      <c r="N25" s="13" t="s">
        <v>53</v>
      </c>
      <c r="O25" s="13" t="s">
        <v>53</v>
      </c>
      <c r="P25" s="11" t="s">
        <v>107</v>
      </c>
      <c r="Q25" s="11" t="s">
        <v>108</v>
      </c>
      <c r="R25" s="11" t="s">
        <v>109</v>
      </c>
      <c r="S25" s="11" t="s">
        <v>110</v>
      </c>
      <c r="T25" s="11" t="s">
        <v>112</v>
      </c>
      <c r="U25" s="11" t="s">
        <v>111</v>
      </c>
      <c r="V25" s="33" t="s">
        <v>171</v>
      </c>
    </row>
    <row r="26" spans="1:22" ht="405" x14ac:dyDescent="0.25">
      <c r="A26" s="13">
        <v>6</v>
      </c>
      <c r="B26" s="9" t="s">
        <v>10</v>
      </c>
      <c r="C26" s="21" t="s">
        <v>83</v>
      </c>
      <c r="D26" s="11" t="s">
        <v>20</v>
      </c>
      <c r="E26" s="21" t="s">
        <v>82</v>
      </c>
      <c r="F26" s="21" t="s">
        <v>21</v>
      </c>
      <c r="G26" s="11" t="s">
        <v>130</v>
      </c>
      <c r="H26" s="11" t="s">
        <v>16</v>
      </c>
      <c r="I26" s="11"/>
      <c r="J26" s="11"/>
      <c r="K26" s="13" t="s">
        <v>53</v>
      </c>
      <c r="L26" s="13" t="s">
        <v>53</v>
      </c>
      <c r="M26" s="13" t="s">
        <v>53</v>
      </c>
      <c r="N26" s="13" t="s">
        <v>53</v>
      </c>
      <c r="O26" s="13" t="s">
        <v>53</v>
      </c>
      <c r="P26" s="11" t="s">
        <v>150</v>
      </c>
      <c r="Q26" s="11" t="s">
        <v>108</v>
      </c>
      <c r="R26" s="11" t="s">
        <v>112</v>
      </c>
      <c r="S26" s="11" t="s">
        <v>110</v>
      </c>
      <c r="T26" s="11" t="s">
        <v>151</v>
      </c>
      <c r="U26" s="11" t="s">
        <v>152</v>
      </c>
      <c r="V26" s="33" t="s">
        <v>165</v>
      </c>
    </row>
    <row r="27" spans="1:22" ht="214.5" customHeight="1" x14ac:dyDescent="0.25">
      <c r="A27" s="13">
        <v>7</v>
      </c>
      <c r="B27" s="9" t="s">
        <v>92</v>
      </c>
      <c r="C27" s="11" t="s">
        <v>55</v>
      </c>
      <c r="D27" s="11" t="s">
        <v>182</v>
      </c>
      <c r="E27" s="11" t="s">
        <v>58</v>
      </c>
      <c r="F27" s="11" t="s">
        <v>59</v>
      </c>
      <c r="G27" s="11" t="str">
        <f>F27</f>
        <v>Responsabile Ufficio Tecnico</v>
      </c>
      <c r="H27" s="11"/>
      <c r="I27" s="11"/>
      <c r="J27" s="11"/>
      <c r="K27" s="13" t="s">
        <v>54</v>
      </c>
      <c r="L27" s="13" t="s">
        <v>53</v>
      </c>
      <c r="M27" s="13" t="s">
        <v>53</v>
      </c>
      <c r="N27" s="13" t="s">
        <v>53</v>
      </c>
      <c r="O27" s="13" t="s">
        <v>54</v>
      </c>
      <c r="P27" s="19" t="s">
        <v>154</v>
      </c>
      <c r="Q27" s="19" t="s">
        <v>155</v>
      </c>
      <c r="R27" s="11" t="s">
        <v>109</v>
      </c>
      <c r="S27" s="11" t="s">
        <v>110</v>
      </c>
      <c r="T27" s="11" t="s">
        <v>112</v>
      </c>
      <c r="U27" s="11" t="s">
        <v>111</v>
      </c>
      <c r="V27" s="33" t="s">
        <v>165</v>
      </c>
    </row>
    <row r="28" spans="1:22" ht="197.25" customHeight="1" x14ac:dyDescent="0.25">
      <c r="A28" s="13">
        <v>8</v>
      </c>
      <c r="B28" s="9" t="s">
        <v>94</v>
      </c>
      <c r="C28" s="11" t="s">
        <v>56</v>
      </c>
      <c r="D28" s="11" t="s">
        <v>57</v>
      </c>
      <c r="E28" s="11" t="s">
        <v>76</v>
      </c>
      <c r="F28" s="11" t="s">
        <v>62</v>
      </c>
      <c r="G28" s="11" t="str">
        <f>F28</f>
        <v>Responsabile Ufficio Progettazione e Manutenzione</v>
      </c>
      <c r="H28" s="11"/>
      <c r="I28" s="11"/>
      <c r="J28" s="11"/>
      <c r="K28" s="13" t="s">
        <v>54</v>
      </c>
      <c r="L28" s="13" t="s">
        <v>53</v>
      </c>
      <c r="M28" s="13" t="s">
        <v>53</v>
      </c>
      <c r="N28" s="13" t="s">
        <v>53</v>
      </c>
      <c r="O28" s="13" t="s">
        <v>54</v>
      </c>
      <c r="P28" s="11" t="s">
        <v>156</v>
      </c>
      <c r="Q28" s="19" t="s">
        <v>155</v>
      </c>
      <c r="R28" s="11" t="s">
        <v>109</v>
      </c>
      <c r="S28" s="11" t="s">
        <v>110</v>
      </c>
      <c r="T28" s="11" t="s">
        <v>112</v>
      </c>
      <c r="U28" s="11" t="s">
        <v>111</v>
      </c>
      <c r="V28" s="33" t="s">
        <v>165</v>
      </c>
    </row>
    <row r="29" spans="1:22" ht="180.75" customHeight="1" x14ac:dyDescent="0.25">
      <c r="A29" s="13">
        <v>9</v>
      </c>
      <c r="B29" s="9" t="s">
        <v>60</v>
      </c>
      <c r="C29" s="11" t="s">
        <v>183</v>
      </c>
      <c r="D29" s="11" t="s">
        <v>63</v>
      </c>
      <c r="E29" s="11" t="s">
        <v>97</v>
      </c>
      <c r="F29" s="11" t="s">
        <v>61</v>
      </c>
      <c r="G29" s="11" t="str">
        <f>F29</f>
        <v>Tecnico Informatico</v>
      </c>
      <c r="H29" s="11"/>
      <c r="I29" s="11"/>
      <c r="J29" s="11"/>
      <c r="K29" s="13" t="s">
        <v>54</v>
      </c>
      <c r="L29" s="13" t="s">
        <v>53</v>
      </c>
      <c r="M29" s="13" t="s">
        <v>53</v>
      </c>
      <c r="N29" s="13" t="s">
        <v>53</v>
      </c>
      <c r="O29" s="13" t="s">
        <v>54</v>
      </c>
      <c r="P29" s="11" t="s">
        <v>156</v>
      </c>
      <c r="Q29" s="19" t="s">
        <v>155</v>
      </c>
      <c r="R29" s="11" t="s">
        <v>109</v>
      </c>
      <c r="S29" s="11" t="s">
        <v>110</v>
      </c>
      <c r="T29" s="11" t="s">
        <v>112</v>
      </c>
      <c r="U29" s="11" t="s">
        <v>111</v>
      </c>
      <c r="V29" s="33" t="s">
        <v>165</v>
      </c>
    </row>
    <row r="30" spans="1:22" ht="125.25" customHeight="1" x14ac:dyDescent="0.25">
      <c r="A30" s="5">
        <v>10</v>
      </c>
      <c r="B30" s="9" t="s">
        <v>11</v>
      </c>
      <c r="C30" s="11" t="s">
        <v>184</v>
      </c>
      <c r="D30" s="11" t="s">
        <v>64</v>
      </c>
      <c r="E30" s="22" t="s">
        <v>77</v>
      </c>
      <c r="F30" s="11" t="s">
        <v>68</v>
      </c>
      <c r="G30" s="11" t="str">
        <f>F30</f>
        <v>COC</v>
      </c>
      <c r="H30" s="11" t="s">
        <v>45</v>
      </c>
      <c r="I30" s="11"/>
      <c r="J30" s="11" t="s">
        <v>46</v>
      </c>
      <c r="K30" s="13" t="s">
        <v>54</v>
      </c>
      <c r="L30" s="13" t="s">
        <v>53</v>
      </c>
      <c r="M30" s="13" t="s">
        <v>53</v>
      </c>
      <c r="N30" s="13" t="s">
        <v>53</v>
      </c>
      <c r="O30" s="13" t="s">
        <v>53</v>
      </c>
      <c r="P30" s="11" t="s">
        <v>150</v>
      </c>
      <c r="Q30" s="11" t="s">
        <v>108</v>
      </c>
      <c r="R30" s="4" t="s">
        <v>112</v>
      </c>
      <c r="S30" s="4" t="s">
        <v>110</v>
      </c>
      <c r="T30" s="4" t="s">
        <v>151</v>
      </c>
      <c r="U30" s="11" t="s">
        <v>152</v>
      </c>
      <c r="V30" s="33" t="s">
        <v>165</v>
      </c>
    </row>
    <row r="31" spans="1:22" ht="168" customHeight="1" x14ac:dyDescent="0.25">
      <c r="A31" s="69">
        <v>11</v>
      </c>
      <c r="B31" s="65" t="s">
        <v>87</v>
      </c>
      <c r="C31" s="39" t="s">
        <v>88</v>
      </c>
      <c r="D31" s="39" t="s">
        <v>89</v>
      </c>
      <c r="E31" s="11" t="s">
        <v>35</v>
      </c>
      <c r="F31" s="51" t="s">
        <v>90</v>
      </c>
      <c r="G31" s="39" t="str">
        <f>F31</f>
        <v>RSPP - RQ&amp;SL</v>
      </c>
      <c r="H31" s="11" t="s">
        <v>36</v>
      </c>
      <c r="I31" s="11"/>
      <c r="J31" s="11"/>
      <c r="K31" s="13" t="s">
        <v>53</v>
      </c>
      <c r="L31" s="13" t="s">
        <v>53</v>
      </c>
      <c r="M31" s="13" t="s">
        <v>53</v>
      </c>
      <c r="N31" s="13" t="s">
        <v>53</v>
      </c>
      <c r="O31" s="13" t="s">
        <v>53</v>
      </c>
      <c r="P31" s="39" t="s">
        <v>154</v>
      </c>
      <c r="Q31" s="39" t="s">
        <v>155</v>
      </c>
      <c r="R31" s="45" t="s">
        <v>109</v>
      </c>
      <c r="S31" s="45" t="s">
        <v>110</v>
      </c>
      <c r="T31" s="45" t="s">
        <v>112</v>
      </c>
      <c r="U31" s="39" t="s">
        <v>111</v>
      </c>
      <c r="V31" s="33" t="s">
        <v>165</v>
      </c>
    </row>
    <row r="32" spans="1:22" ht="168" customHeight="1" x14ac:dyDescent="0.25">
      <c r="A32" s="70"/>
      <c r="B32" s="65"/>
      <c r="C32" s="41"/>
      <c r="D32" s="41"/>
      <c r="E32" s="11" t="s">
        <v>96</v>
      </c>
      <c r="F32" s="53"/>
      <c r="G32" s="41"/>
      <c r="H32" s="11"/>
      <c r="I32" s="11"/>
      <c r="J32" s="11"/>
      <c r="K32" s="13"/>
      <c r="L32" s="13"/>
      <c r="M32" s="13"/>
      <c r="N32" s="13"/>
      <c r="O32" s="13"/>
      <c r="P32" s="41"/>
      <c r="Q32" s="41"/>
      <c r="R32" s="46"/>
      <c r="S32" s="46"/>
      <c r="T32" s="46"/>
      <c r="U32" s="41"/>
      <c r="V32" s="33" t="s">
        <v>165</v>
      </c>
    </row>
    <row r="33" spans="1:22" ht="168" customHeight="1" x14ac:dyDescent="0.25">
      <c r="A33" s="45">
        <v>12</v>
      </c>
      <c r="B33" s="66" t="s">
        <v>114</v>
      </c>
      <c r="C33" s="39" t="s">
        <v>119</v>
      </c>
      <c r="D33" s="71" t="s">
        <v>115</v>
      </c>
      <c r="E33" s="72"/>
      <c r="F33" s="11" t="s">
        <v>120</v>
      </c>
      <c r="G33" s="11" t="str">
        <f>F33</f>
        <v>Funzionario RPCT</v>
      </c>
      <c r="H33" s="11"/>
      <c r="I33" s="11"/>
      <c r="J33" s="11"/>
      <c r="K33" s="13"/>
      <c r="L33" s="13"/>
      <c r="M33" s="13"/>
      <c r="N33" s="13"/>
      <c r="O33" s="13"/>
      <c r="P33" s="11" t="s">
        <v>125</v>
      </c>
      <c r="Q33" s="47" t="s">
        <v>124</v>
      </c>
      <c r="R33" s="48" t="s">
        <v>126</v>
      </c>
      <c r="S33" s="48" t="s">
        <v>110</v>
      </c>
      <c r="T33" s="48" t="s">
        <v>127</v>
      </c>
      <c r="U33" s="47" t="s">
        <v>128</v>
      </c>
      <c r="V33" s="33" t="s">
        <v>165</v>
      </c>
    </row>
    <row r="34" spans="1:22" ht="168" customHeight="1" x14ac:dyDescent="0.25">
      <c r="A34" s="68"/>
      <c r="B34" s="66"/>
      <c r="C34" s="40"/>
      <c r="D34" s="71" t="s">
        <v>116</v>
      </c>
      <c r="E34" s="72"/>
      <c r="F34" s="11" t="s">
        <v>120</v>
      </c>
      <c r="G34" s="11" t="str">
        <f t="shared" ref="G34:G36" si="0">F34</f>
        <v>Funzionario RPCT</v>
      </c>
      <c r="H34" s="11"/>
      <c r="I34" s="11"/>
      <c r="J34" s="11"/>
      <c r="K34" s="13"/>
      <c r="L34" s="13"/>
      <c r="M34" s="13"/>
      <c r="N34" s="13"/>
      <c r="O34" s="13"/>
      <c r="P34" s="11" t="s">
        <v>121</v>
      </c>
      <c r="Q34" s="47"/>
      <c r="R34" s="48"/>
      <c r="S34" s="48"/>
      <c r="T34" s="48"/>
      <c r="U34" s="47"/>
      <c r="V34" s="33" t="s">
        <v>167</v>
      </c>
    </row>
    <row r="35" spans="1:22" ht="168" customHeight="1" x14ac:dyDescent="0.25">
      <c r="A35" s="68"/>
      <c r="B35" s="66"/>
      <c r="C35" s="40"/>
      <c r="D35" s="71" t="s">
        <v>117</v>
      </c>
      <c r="E35" s="72"/>
      <c r="F35" s="11" t="s">
        <v>120</v>
      </c>
      <c r="G35" s="11" t="str">
        <f t="shared" si="0"/>
        <v>Funzionario RPCT</v>
      </c>
      <c r="H35" s="11"/>
      <c r="I35" s="11"/>
      <c r="J35" s="11"/>
      <c r="K35" s="13"/>
      <c r="L35" s="13"/>
      <c r="M35" s="13"/>
      <c r="N35" s="13"/>
      <c r="O35" s="13"/>
      <c r="P35" s="11" t="s">
        <v>123</v>
      </c>
      <c r="Q35" s="47"/>
      <c r="R35" s="48"/>
      <c r="S35" s="48"/>
      <c r="T35" s="48"/>
      <c r="U35" s="47"/>
      <c r="V35" s="34" t="s">
        <v>170</v>
      </c>
    </row>
    <row r="36" spans="1:22" ht="168" customHeight="1" x14ac:dyDescent="0.25">
      <c r="A36" s="46"/>
      <c r="B36" s="67"/>
      <c r="C36" s="41"/>
      <c r="D36" s="71" t="s">
        <v>118</v>
      </c>
      <c r="E36" s="72"/>
      <c r="F36" s="11" t="s">
        <v>120</v>
      </c>
      <c r="G36" s="11" t="str">
        <f t="shared" si="0"/>
        <v>Funzionario RPCT</v>
      </c>
      <c r="H36" s="11"/>
      <c r="I36" s="11"/>
      <c r="J36" s="11"/>
      <c r="K36" s="13"/>
      <c r="L36" s="13"/>
      <c r="M36" s="13"/>
      <c r="N36" s="13"/>
      <c r="O36" s="13"/>
      <c r="P36" s="11" t="s">
        <v>122</v>
      </c>
      <c r="Q36" s="47"/>
      <c r="R36" s="48"/>
      <c r="S36" s="48"/>
      <c r="T36" s="48"/>
      <c r="U36" s="47"/>
      <c r="V36" s="33" t="s">
        <v>168</v>
      </c>
    </row>
    <row r="37" spans="1:22" ht="405" x14ac:dyDescent="0.25">
      <c r="A37" s="49">
        <v>13</v>
      </c>
      <c r="B37" s="65" t="s">
        <v>91</v>
      </c>
      <c r="C37" s="11" t="s">
        <v>185</v>
      </c>
      <c r="D37" s="11" t="s">
        <v>31</v>
      </c>
      <c r="E37" s="11" t="s">
        <v>32</v>
      </c>
      <c r="F37" s="11" t="s">
        <v>65</v>
      </c>
      <c r="G37" s="11" t="s">
        <v>158</v>
      </c>
      <c r="H37" s="11" t="s">
        <v>33</v>
      </c>
      <c r="I37" s="11"/>
      <c r="J37" s="11"/>
      <c r="K37" s="13" t="s">
        <v>54</v>
      </c>
      <c r="L37" s="13" t="s">
        <v>53</v>
      </c>
      <c r="M37" s="13" t="s">
        <v>53</v>
      </c>
      <c r="N37" s="13" t="s">
        <v>53</v>
      </c>
      <c r="O37" s="13" t="s">
        <v>53</v>
      </c>
      <c r="P37" s="39" t="s">
        <v>150</v>
      </c>
      <c r="Q37" s="39" t="s">
        <v>108</v>
      </c>
      <c r="R37" s="39" t="s">
        <v>112</v>
      </c>
      <c r="S37" s="39" t="s">
        <v>110</v>
      </c>
      <c r="T37" s="39" t="s">
        <v>151</v>
      </c>
      <c r="U37" s="39" t="s">
        <v>159</v>
      </c>
      <c r="V37" s="42" t="s">
        <v>165</v>
      </c>
    </row>
    <row r="38" spans="1:22" ht="186.75" customHeight="1" x14ac:dyDescent="0.25">
      <c r="A38" s="49"/>
      <c r="B38" s="65"/>
      <c r="C38" s="11" t="s">
        <v>66</v>
      </c>
      <c r="D38" s="11" t="s">
        <v>34</v>
      </c>
      <c r="E38" s="11" t="s">
        <v>78</v>
      </c>
      <c r="F38" s="11" t="s">
        <v>37</v>
      </c>
      <c r="G38" s="11" t="s">
        <v>158</v>
      </c>
      <c r="H38" s="11" t="s">
        <v>38</v>
      </c>
      <c r="I38" s="11"/>
      <c r="J38" s="11"/>
      <c r="K38" s="13" t="s">
        <v>54</v>
      </c>
      <c r="L38" s="13" t="s">
        <v>53</v>
      </c>
      <c r="M38" s="13" t="s">
        <v>53</v>
      </c>
      <c r="N38" s="13" t="s">
        <v>53</v>
      </c>
      <c r="O38" s="13" t="s">
        <v>54</v>
      </c>
      <c r="P38" s="40"/>
      <c r="Q38" s="40"/>
      <c r="R38" s="40"/>
      <c r="S38" s="40"/>
      <c r="T38" s="40"/>
      <c r="U38" s="40"/>
      <c r="V38" s="43"/>
    </row>
    <row r="39" spans="1:22" s="38" customFormat="1" ht="270" x14ac:dyDescent="0.25">
      <c r="A39" s="49"/>
      <c r="B39" s="65"/>
      <c r="C39" s="36" t="s">
        <v>67</v>
      </c>
      <c r="D39" s="36" t="s">
        <v>26</v>
      </c>
      <c r="E39" s="36" t="s">
        <v>79</v>
      </c>
      <c r="F39" s="36" t="s">
        <v>27</v>
      </c>
      <c r="G39" s="36" t="s">
        <v>158</v>
      </c>
      <c r="H39" s="36" t="s">
        <v>28</v>
      </c>
      <c r="I39" s="36"/>
      <c r="J39" s="36"/>
      <c r="K39" s="37" t="s">
        <v>54</v>
      </c>
      <c r="L39" s="37" t="s">
        <v>53</v>
      </c>
      <c r="M39" s="37" t="s">
        <v>53</v>
      </c>
      <c r="N39" s="37" t="s">
        <v>53</v>
      </c>
      <c r="O39" s="37" t="s">
        <v>53</v>
      </c>
      <c r="P39" s="40"/>
      <c r="Q39" s="40"/>
      <c r="R39" s="40"/>
      <c r="S39" s="40"/>
      <c r="T39" s="40"/>
      <c r="U39" s="40"/>
      <c r="V39" s="43"/>
    </row>
    <row r="40" spans="1:22" ht="144.75" customHeight="1" x14ac:dyDescent="0.25">
      <c r="A40" s="49"/>
      <c r="B40" s="65"/>
      <c r="C40" s="11" t="s">
        <v>22</v>
      </c>
      <c r="D40" s="11" t="s">
        <v>23</v>
      </c>
      <c r="E40" s="11" t="s">
        <v>81</v>
      </c>
      <c r="F40" s="11" t="s">
        <v>24</v>
      </c>
      <c r="G40" s="11" t="s">
        <v>158</v>
      </c>
      <c r="H40" s="11" t="s">
        <v>25</v>
      </c>
      <c r="I40" s="11"/>
      <c r="J40" s="11"/>
      <c r="K40" s="13" t="s">
        <v>54</v>
      </c>
      <c r="L40" s="13" t="s">
        <v>53</v>
      </c>
      <c r="M40" s="13" t="s">
        <v>53</v>
      </c>
      <c r="N40" s="13" t="s">
        <v>53</v>
      </c>
      <c r="O40" s="13" t="s">
        <v>54</v>
      </c>
      <c r="P40" s="40"/>
      <c r="Q40" s="40"/>
      <c r="R40" s="40"/>
      <c r="S40" s="40"/>
      <c r="T40" s="40"/>
      <c r="U40" s="40"/>
      <c r="V40" s="43"/>
    </row>
    <row r="41" spans="1:22" ht="145.5" customHeight="1" x14ac:dyDescent="0.25">
      <c r="A41" s="49"/>
      <c r="B41" s="65"/>
      <c r="C41" s="11" t="s">
        <v>186</v>
      </c>
      <c r="D41" s="11" t="s">
        <v>23</v>
      </c>
      <c r="E41" s="11" t="s">
        <v>93</v>
      </c>
      <c r="F41" s="11" t="s">
        <v>24</v>
      </c>
      <c r="G41" s="11" t="s">
        <v>158</v>
      </c>
      <c r="H41" s="11" t="s">
        <v>6</v>
      </c>
      <c r="I41" s="11"/>
      <c r="J41" s="11"/>
      <c r="K41" s="13" t="s">
        <v>54</v>
      </c>
      <c r="L41" s="13" t="s">
        <v>53</v>
      </c>
      <c r="M41" s="13" t="s">
        <v>53</v>
      </c>
      <c r="N41" s="13" t="s">
        <v>53</v>
      </c>
      <c r="O41" s="13" t="s">
        <v>54</v>
      </c>
      <c r="P41" s="41"/>
      <c r="Q41" s="41"/>
      <c r="R41" s="41"/>
      <c r="S41" s="41"/>
      <c r="T41" s="41"/>
      <c r="U41" s="41"/>
      <c r="V41" s="44"/>
    </row>
    <row r="42" spans="1:22" ht="145.5" customHeight="1" x14ac:dyDescent="0.5">
      <c r="A42" s="5">
        <v>14</v>
      </c>
      <c r="B42" s="9" t="s">
        <v>153</v>
      </c>
      <c r="C42" s="11" t="s">
        <v>29</v>
      </c>
      <c r="D42" s="11" t="s">
        <v>30</v>
      </c>
      <c r="E42" s="11" t="s">
        <v>80</v>
      </c>
      <c r="F42" s="11" t="s">
        <v>157</v>
      </c>
      <c r="G42" s="11" t="s">
        <v>158</v>
      </c>
      <c r="H42" s="11"/>
      <c r="I42" s="11"/>
      <c r="J42" s="11"/>
      <c r="K42" s="13"/>
      <c r="L42" s="13"/>
      <c r="M42" s="13"/>
      <c r="N42" s="13"/>
      <c r="O42" s="13"/>
      <c r="P42" s="11" t="s">
        <v>137</v>
      </c>
      <c r="Q42" s="11" t="s">
        <v>131</v>
      </c>
      <c r="R42" s="4" t="s">
        <v>126</v>
      </c>
      <c r="S42" s="16" t="s">
        <v>138</v>
      </c>
      <c r="T42" s="16" t="s">
        <v>127</v>
      </c>
      <c r="U42" s="17"/>
      <c r="V42" s="33" t="s">
        <v>172</v>
      </c>
    </row>
    <row r="44" spans="1:22" ht="41.25" customHeight="1" x14ac:dyDescent="0.5">
      <c r="B44" s="24" t="s">
        <v>187</v>
      </c>
      <c r="C44" s="25"/>
    </row>
  </sheetData>
  <sheetProtection algorithmName="SHA-512" hashValue="qecyTTmjFSm92BlQdcPraoqp7sYVtyxaxGz+pbQ5pJSTvAJ9oBBI3yBpqozKXRi6ZoLg1Bl4qCnoR2DGsUqP4w==" saltValue="+tVQ6IQyPJ6+OT6lQR6F0g==" spinCount="100000" sheet="1" formatCells="0" formatColumns="0" formatRows="0" insertColumns="0" insertRows="0" insertHyperlinks="0" deleteColumns="0" deleteRows="0" sort="0" autoFilter="0" pivotTables="0"/>
  <mergeCells count="97">
    <mergeCell ref="V10:V11"/>
    <mergeCell ref="D6:D13"/>
    <mergeCell ref="D14:D15"/>
    <mergeCell ref="C6:C15"/>
    <mergeCell ref="Q16:Q17"/>
    <mergeCell ref="C16:C18"/>
    <mergeCell ref="D16:D17"/>
    <mergeCell ref="P16:P17"/>
    <mergeCell ref="E6:E18"/>
    <mergeCell ref="F31:F32"/>
    <mergeCell ref="O19:O23"/>
    <mergeCell ref="G19:G23"/>
    <mergeCell ref="J19:J23"/>
    <mergeCell ref="K19:K23"/>
    <mergeCell ref="L19:L23"/>
    <mergeCell ref="M19:M23"/>
    <mergeCell ref="F19:F23"/>
    <mergeCell ref="G31:G32"/>
    <mergeCell ref="D22:D23"/>
    <mergeCell ref="E22:E23"/>
    <mergeCell ref="D20:D21"/>
    <mergeCell ref="E20:E21"/>
    <mergeCell ref="D34:E34"/>
    <mergeCell ref="D35:E35"/>
    <mergeCell ref="D36:E36"/>
    <mergeCell ref="C33:C36"/>
    <mergeCell ref="D31:D32"/>
    <mergeCell ref="C31:C32"/>
    <mergeCell ref="D33:E33"/>
    <mergeCell ref="A37:A41"/>
    <mergeCell ref="B37:B41"/>
    <mergeCell ref="B33:B36"/>
    <mergeCell ref="A33:A36"/>
    <mergeCell ref="A4:A5"/>
    <mergeCell ref="B31:B32"/>
    <mergeCell ref="A31:A32"/>
    <mergeCell ref="B4:B5"/>
    <mergeCell ref="A6:A18"/>
    <mergeCell ref="A19:A23"/>
    <mergeCell ref="B19:B23"/>
    <mergeCell ref="B6:B17"/>
    <mergeCell ref="C4:C5"/>
    <mergeCell ref="J6:J8"/>
    <mergeCell ref="K6:K8"/>
    <mergeCell ref="L6:L8"/>
    <mergeCell ref="F4:F5"/>
    <mergeCell ref="K4:K5"/>
    <mergeCell ref="L4:L5"/>
    <mergeCell ref="F6:F18"/>
    <mergeCell ref="G6:G18"/>
    <mergeCell ref="C19:C23"/>
    <mergeCell ref="V2:V3"/>
    <mergeCell ref="A1:G1"/>
    <mergeCell ref="P1:U1"/>
    <mergeCell ref="R2:U2"/>
    <mergeCell ref="P2:P3"/>
    <mergeCell ref="Q2:Q3"/>
    <mergeCell ref="A2:A3"/>
    <mergeCell ref="C2:C3"/>
    <mergeCell ref="F2:F3"/>
    <mergeCell ref="G2:G3"/>
    <mergeCell ref="D2:E3"/>
    <mergeCell ref="B2:B3"/>
    <mergeCell ref="M4:M5"/>
    <mergeCell ref="M6:M8"/>
    <mergeCell ref="N19:N23"/>
    <mergeCell ref="U19:U23"/>
    <mergeCell ref="S31:S32"/>
    <mergeCell ref="T31:T32"/>
    <mergeCell ref="N4:N5"/>
    <mergeCell ref="O4:O5"/>
    <mergeCell ref="N6:N8"/>
    <mergeCell ref="O6:O8"/>
    <mergeCell ref="Q19:Q23"/>
    <mergeCell ref="R19:R23"/>
    <mergeCell ref="S19:S23"/>
    <mergeCell ref="T19:T23"/>
    <mergeCell ref="R16:R17"/>
    <mergeCell ref="S16:S17"/>
    <mergeCell ref="T16:T17"/>
    <mergeCell ref="U16:U17"/>
    <mergeCell ref="U37:U41"/>
    <mergeCell ref="V37:V41"/>
    <mergeCell ref="R31:R32"/>
    <mergeCell ref="U31:U32"/>
    <mergeCell ref="P31:P32"/>
    <mergeCell ref="Q31:Q32"/>
    <mergeCell ref="Q33:Q36"/>
    <mergeCell ref="R33:R36"/>
    <mergeCell ref="S33:S36"/>
    <mergeCell ref="T33:T36"/>
    <mergeCell ref="U33:U36"/>
    <mergeCell ref="P37:P41"/>
    <mergeCell ref="Q37:Q41"/>
    <mergeCell ref="R37:R41"/>
    <mergeCell ref="S37:S41"/>
    <mergeCell ref="T37:T41"/>
  </mergeCells>
  <dataValidations count="3">
    <dataValidation type="list" allowBlank="1" showInputMessage="1" showErrorMessage="1" sqref="S33 S42 S7:S9 S19 S17" xr:uid="{8FB2EB5D-E48B-4B62-AB4D-02F1C3F1BC13}">
      <formula1>"Molto bassa,Bassa,Media,Alta,Altissima"</formula1>
    </dataValidation>
    <dataValidation type="list" allowBlank="1" showInputMessage="1" showErrorMessage="1" sqref="T33 T42 T4:T19" xr:uid="{B564DA5B-E45C-461F-9449-437FD78EDB49}">
      <formula1>"Medio,Alto,Altissimo"</formula1>
    </dataValidation>
    <dataValidation type="list" allowBlank="1" showInputMessage="1" showErrorMessage="1" sqref="R33" xr:uid="{3F635057-2554-4CB6-B469-83F58C632408}">
      <formula1>"Alto,Altissimo"</formula1>
    </dataValidation>
  </dataValidations>
  <pageMargins left="0.7" right="0.7" top="0.75" bottom="0.75" header="0.3" footer="0.3"/>
  <pageSetup paperSize="9" scale="1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Fogli di lavoro</vt:lpstr>
      </vt:variant>
      <vt:variant>
        <vt:i4>1</vt:i4>
      </vt:variant>
      <vt:variant>
        <vt:lpstr>Intervalli denominati</vt:lpstr>
      </vt:variant>
      <vt:variant>
        <vt:i4>6</vt:i4>
      </vt:variant>
    </vt:vector>
  </HeadingPairs>
  <TitlesOfParts>
    <vt:vector size="7" baseType="lpstr">
      <vt:lpstr>Mappa Processi</vt:lpstr>
      <vt:lpstr>'Mappa Processi'!_Toc123559373</vt:lpstr>
      <vt:lpstr>'Mappa Processi'!_Toc123559374</vt:lpstr>
      <vt:lpstr>'Mappa Processi'!_Toc123559375</vt:lpstr>
      <vt:lpstr>'Mappa Processi'!_Toc123559376</vt:lpstr>
      <vt:lpstr>'Mappa Processi'!_Toc123559377</vt:lpstr>
      <vt:lpstr>'Mappa Processi'!Area_stampa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Giovanna Mazzotta</dc:creator>
  <cp:lastModifiedBy>Silvio Squillante</cp:lastModifiedBy>
  <dcterms:created xsi:type="dcterms:W3CDTF">2019-09-19T09:53:13Z</dcterms:created>
  <dcterms:modified xsi:type="dcterms:W3CDTF">2025-01-21T13:56:34Z</dcterms:modified>
</cp:coreProperties>
</file>